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F6D80490-FBCC-4395-9F2B-DB2F79338D1C}" xr6:coauthVersionLast="47" xr6:coauthVersionMax="47" xr10:uidLastSave="{00000000-0000-0000-0000-000000000000}"/>
  <bookViews>
    <workbookView xWindow="3465" yWindow="1695" windowWidth="21105" windowHeight="13275" xr2:uid="{00000000-000D-0000-FFFF-FFFF00000000}"/>
  </bookViews>
  <sheets>
    <sheet name="2025" sheetId="1" r:id="rId1"/>
    <sheet name="祝日" sheetId="2" r:id="rId2"/>
  </sheets>
  <definedNames>
    <definedName name="_xlnm.Print_Area" localSheetId="0">'2025'!$A$1:$AN$43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D5" i="1"/>
  <c r="D6" i="1" l="1"/>
  <c r="G5" i="1"/>
  <c r="A7" i="1"/>
  <c r="B6" i="1"/>
  <c r="A8" i="1" l="1"/>
  <c r="B7" i="1"/>
  <c r="G6" i="1"/>
  <c r="J5" i="1"/>
  <c r="D7" i="1"/>
  <c r="E6" i="1"/>
  <c r="D8" i="1" l="1"/>
  <c r="E7" i="1"/>
  <c r="J6" i="1"/>
  <c r="M5" i="1"/>
  <c r="G7" i="1"/>
  <c r="H6" i="1"/>
  <c r="A9" i="1"/>
  <c r="B8" i="1"/>
  <c r="A10" i="1" l="1"/>
  <c r="B9" i="1"/>
  <c r="G8" i="1"/>
  <c r="H7" i="1"/>
  <c r="M6" i="1"/>
  <c r="P5" i="1"/>
  <c r="J7" i="1"/>
  <c r="K6" i="1"/>
  <c r="D9" i="1"/>
  <c r="E8" i="1"/>
  <c r="D10" i="1" l="1"/>
  <c r="E9" i="1"/>
  <c r="J8" i="1"/>
  <c r="K7" i="1"/>
  <c r="P6" i="1"/>
  <c r="S5" i="1"/>
  <c r="M7" i="1"/>
  <c r="N6" i="1"/>
  <c r="G9" i="1"/>
  <c r="H8" i="1"/>
  <c r="A11" i="1"/>
  <c r="B10" i="1"/>
  <c r="A12" i="1" l="1"/>
  <c r="B11" i="1"/>
  <c r="G10" i="1"/>
  <c r="H9" i="1"/>
  <c r="M8" i="1"/>
  <c r="N7" i="1"/>
  <c r="S6" i="1"/>
  <c r="V5" i="1"/>
  <c r="P7" i="1"/>
  <c r="Q6" i="1"/>
  <c r="J9" i="1"/>
  <c r="K8" i="1"/>
  <c r="D11" i="1"/>
  <c r="E10" i="1"/>
  <c r="D12" i="1" l="1"/>
  <c r="E11" i="1"/>
  <c r="J10" i="1"/>
  <c r="K9" i="1"/>
  <c r="P8" i="1"/>
  <c r="Q7" i="1"/>
  <c r="V6" i="1"/>
  <c r="Y5" i="1"/>
  <c r="S7" i="1"/>
  <c r="T6" i="1"/>
  <c r="M9" i="1"/>
  <c r="N8" i="1"/>
  <c r="G11" i="1"/>
  <c r="H10" i="1"/>
  <c r="A13" i="1"/>
  <c r="B12" i="1"/>
  <c r="A14" i="1" l="1"/>
  <c r="B13" i="1"/>
  <c r="G12" i="1"/>
  <c r="H11" i="1"/>
  <c r="M10" i="1"/>
  <c r="N9" i="1"/>
  <c r="S8" i="1"/>
  <c r="T7" i="1"/>
  <c r="Y6" i="1"/>
  <c r="AB5" i="1"/>
  <c r="V7" i="1"/>
  <c r="W6" i="1"/>
  <c r="P9" i="1"/>
  <c r="Q8" i="1"/>
  <c r="J11" i="1"/>
  <c r="K10" i="1"/>
  <c r="D13" i="1"/>
  <c r="E12" i="1"/>
  <c r="D14" i="1" l="1"/>
  <c r="E13" i="1"/>
  <c r="J12" i="1"/>
  <c r="K11" i="1"/>
  <c r="P10" i="1"/>
  <c r="Q9" i="1"/>
  <c r="V8" i="1"/>
  <c r="W7" i="1"/>
  <c r="AB6" i="1"/>
  <c r="AE5" i="1"/>
  <c r="Y7" i="1"/>
  <c r="Z6" i="1"/>
  <c r="S9" i="1"/>
  <c r="T8" i="1"/>
  <c r="M11" i="1"/>
  <c r="N10" i="1"/>
  <c r="G13" i="1"/>
  <c r="H12" i="1"/>
  <c r="A15" i="1"/>
  <c r="B14" i="1"/>
  <c r="A16" i="1" l="1"/>
  <c r="B15" i="1"/>
  <c r="G14" i="1"/>
  <c r="H13" i="1"/>
  <c r="M12" i="1"/>
  <c r="N11" i="1"/>
  <c r="S10" i="1"/>
  <c r="T9" i="1"/>
  <c r="Y8" i="1"/>
  <c r="Z7" i="1"/>
  <c r="AE6" i="1"/>
  <c r="AH5" i="1"/>
  <c r="AB7" i="1"/>
  <c r="AC6" i="1"/>
  <c r="V9" i="1"/>
  <c r="W8" i="1"/>
  <c r="P11" i="1"/>
  <c r="Q10" i="1"/>
  <c r="J13" i="1"/>
  <c r="K12" i="1"/>
  <c r="D15" i="1"/>
  <c r="E14" i="1"/>
  <c r="D16" i="1" l="1"/>
  <c r="E15" i="1"/>
  <c r="J14" i="1"/>
  <c r="K13" i="1"/>
  <c r="P12" i="1"/>
  <c r="Q11" i="1"/>
  <c r="V10" i="1"/>
  <c r="W9" i="1"/>
  <c r="AB8" i="1"/>
  <c r="AC7" i="1"/>
  <c r="AH6" i="1"/>
  <c r="AK5" i="1"/>
  <c r="AK6" i="1" s="1"/>
  <c r="AE7" i="1"/>
  <c r="AF6" i="1"/>
  <c r="Y9" i="1"/>
  <c r="Z8" i="1"/>
  <c r="S11" i="1"/>
  <c r="T10" i="1"/>
  <c r="M13" i="1"/>
  <c r="N12" i="1"/>
  <c r="G15" i="1"/>
  <c r="H14" i="1"/>
  <c r="A17" i="1"/>
  <c r="B16" i="1"/>
  <c r="A18" i="1" l="1"/>
  <c r="B17" i="1"/>
  <c r="G16" i="1"/>
  <c r="H15" i="1"/>
  <c r="M14" i="1"/>
  <c r="N13" i="1"/>
  <c r="S12" i="1"/>
  <c r="T11" i="1"/>
  <c r="Y10" i="1"/>
  <c r="Z9" i="1"/>
  <c r="AE8" i="1"/>
  <c r="AF7" i="1"/>
  <c r="AK7" i="1"/>
  <c r="AL6" i="1"/>
  <c r="AH7" i="1"/>
  <c r="AI6" i="1"/>
  <c r="AB9" i="1"/>
  <c r="AC8" i="1"/>
  <c r="V11" i="1"/>
  <c r="W10" i="1"/>
  <c r="P13" i="1"/>
  <c r="Q12" i="1"/>
  <c r="J15" i="1"/>
  <c r="K14" i="1"/>
  <c r="D17" i="1"/>
  <c r="E16" i="1"/>
  <c r="D18" i="1" l="1"/>
  <c r="E17" i="1"/>
  <c r="J16" i="1"/>
  <c r="K15" i="1"/>
  <c r="P14" i="1"/>
  <c r="Q13" i="1"/>
  <c r="V12" i="1"/>
  <c r="W11" i="1"/>
  <c r="AB10" i="1"/>
  <c r="AC9" i="1"/>
  <c r="AH8" i="1"/>
  <c r="AI7" i="1"/>
  <c r="AK8" i="1"/>
  <c r="AL7" i="1"/>
  <c r="AE9" i="1"/>
  <c r="AF8" i="1"/>
  <c r="Y11" i="1"/>
  <c r="Z10" i="1"/>
  <c r="S13" i="1"/>
  <c r="T12" i="1"/>
  <c r="M15" i="1"/>
  <c r="N14" i="1"/>
  <c r="G17" i="1"/>
  <c r="H16" i="1"/>
  <c r="A19" i="1"/>
  <c r="B18" i="1"/>
  <c r="A20" i="1" l="1"/>
  <c r="B19" i="1"/>
  <c r="G18" i="1"/>
  <c r="H17" i="1"/>
  <c r="M16" i="1"/>
  <c r="N15" i="1"/>
  <c r="S14" i="1"/>
  <c r="T13" i="1"/>
  <c r="Y12" i="1"/>
  <c r="Z11" i="1"/>
  <c r="AE10" i="1"/>
  <c r="AF9" i="1"/>
  <c r="AK9" i="1"/>
  <c r="AL8" i="1"/>
  <c r="AH9" i="1"/>
  <c r="AI8" i="1"/>
  <c r="AB11" i="1"/>
  <c r="AC10" i="1"/>
  <c r="V13" i="1"/>
  <c r="W12" i="1"/>
  <c r="P15" i="1"/>
  <c r="Q14" i="1"/>
  <c r="J17" i="1"/>
  <c r="K16" i="1"/>
  <c r="D19" i="1"/>
  <c r="E18" i="1"/>
  <c r="D20" i="1" l="1"/>
  <c r="E19" i="1"/>
  <c r="J18" i="1"/>
  <c r="K17" i="1"/>
  <c r="P16" i="1"/>
  <c r="Q15" i="1"/>
  <c r="V14" i="1"/>
  <c r="W13" i="1"/>
  <c r="AB12" i="1"/>
  <c r="AC11" i="1"/>
  <c r="AH10" i="1"/>
  <c r="AI9" i="1"/>
  <c r="AK10" i="1"/>
  <c r="AL9" i="1"/>
  <c r="AE11" i="1"/>
  <c r="AF10" i="1"/>
  <c r="Y13" i="1"/>
  <c r="Z12" i="1"/>
  <c r="S15" i="1"/>
  <c r="T14" i="1"/>
  <c r="M17" i="1"/>
  <c r="N16" i="1"/>
  <c r="G19" i="1"/>
  <c r="H18" i="1"/>
  <c r="A21" i="1"/>
  <c r="B20" i="1"/>
  <c r="A22" i="1" l="1"/>
  <c r="B21" i="1"/>
  <c r="G20" i="1"/>
  <c r="H19" i="1"/>
  <c r="M18" i="1"/>
  <c r="N17" i="1"/>
  <c r="S16" i="1"/>
  <c r="T15" i="1"/>
  <c r="Y14" i="1"/>
  <c r="Z13" i="1"/>
  <c r="AE12" i="1"/>
  <c r="AF11" i="1"/>
  <c r="AK11" i="1"/>
  <c r="AL10" i="1"/>
  <c r="AH11" i="1"/>
  <c r="AI10" i="1"/>
  <c r="AB13" i="1"/>
  <c r="AC12" i="1"/>
  <c r="V15" i="1"/>
  <c r="W14" i="1"/>
  <c r="P17" i="1"/>
  <c r="Q16" i="1"/>
  <c r="J19" i="1"/>
  <c r="K18" i="1"/>
  <c r="D21" i="1"/>
  <c r="E20" i="1"/>
  <c r="D22" i="1" l="1"/>
  <c r="E21" i="1"/>
  <c r="J20" i="1"/>
  <c r="K19" i="1"/>
  <c r="P18" i="1"/>
  <c r="Q17" i="1"/>
  <c r="V16" i="1"/>
  <c r="W15" i="1"/>
  <c r="AB14" i="1"/>
  <c r="AC13" i="1"/>
  <c r="AH12" i="1"/>
  <c r="AI11" i="1"/>
  <c r="AK12" i="1"/>
  <c r="AL11" i="1"/>
  <c r="AE13" i="1"/>
  <c r="AF12" i="1"/>
  <c r="Y15" i="1"/>
  <c r="Z14" i="1"/>
  <c r="S17" i="1"/>
  <c r="T16" i="1"/>
  <c r="M19" i="1"/>
  <c r="N18" i="1"/>
  <c r="G21" i="1"/>
  <c r="H20" i="1"/>
  <c r="A23" i="1"/>
  <c r="B22" i="1"/>
  <c r="A24" i="1" l="1"/>
  <c r="B23" i="1"/>
  <c r="G22" i="1"/>
  <c r="H21" i="1"/>
  <c r="M20" i="1"/>
  <c r="N19" i="1"/>
  <c r="S18" i="1"/>
  <c r="T17" i="1"/>
  <c r="Y16" i="1"/>
  <c r="Z15" i="1"/>
  <c r="AE14" i="1"/>
  <c r="AF13" i="1"/>
  <c r="AK13" i="1"/>
  <c r="AL12" i="1"/>
  <c r="AH13" i="1"/>
  <c r="AI12" i="1"/>
  <c r="AB15" i="1"/>
  <c r="AC14" i="1"/>
  <c r="V17" i="1"/>
  <c r="W16" i="1"/>
  <c r="P19" i="1"/>
  <c r="Q18" i="1"/>
  <c r="J21" i="1"/>
  <c r="K20" i="1"/>
  <c r="D23" i="1"/>
  <c r="E22" i="1"/>
  <c r="D24" i="1" l="1"/>
  <c r="E23" i="1"/>
  <c r="J22" i="1"/>
  <c r="K21" i="1"/>
  <c r="P20" i="1"/>
  <c r="Q19" i="1"/>
  <c r="V18" i="1"/>
  <c r="W17" i="1"/>
  <c r="AB16" i="1"/>
  <c r="AC15" i="1"/>
  <c r="AH14" i="1"/>
  <c r="AI13" i="1"/>
  <c r="AK14" i="1"/>
  <c r="AL13" i="1"/>
  <c r="AE15" i="1"/>
  <c r="AF14" i="1"/>
  <c r="Y17" i="1"/>
  <c r="Z16" i="1"/>
  <c r="S19" i="1"/>
  <c r="T18" i="1"/>
  <c r="M21" i="1"/>
  <c r="N20" i="1"/>
  <c r="G23" i="1"/>
  <c r="H22" i="1"/>
  <c r="A25" i="1"/>
  <c r="B24" i="1"/>
  <c r="A26" i="1" l="1"/>
  <c r="B25" i="1"/>
  <c r="G24" i="1"/>
  <c r="H23" i="1"/>
  <c r="M22" i="1"/>
  <c r="N21" i="1"/>
  <c r="S20" i="1"/>
  <c r="T19" i="1"/>
  <c r="Y18" i="1"/>
  <c r="Z17" i="1"/>
  <c r="AE16" i="1"/>
  <c r="AF15" i="1"/>
  <c r="AK15" i="1"/>
  <c r="AL14" i="1"/>
  <c r="AH15" i="1"/>
  <c r="AI14" i="1"/>
  <c r="AB17" i="1"/>
  <c r="AC16" i="1"/>
  <c r="V19" i="1"/>
  <c r="W18" i="1"/>
  <c r="P21" i="1"/>
  <c r="Q20" i="1"/>
  <c r="J23" i="1"/>
  <c r="K22" i="1"/>
  <c r="D25" i="1"/>
  <c r="E24" i="1"/>
  <c r="D26" i="1" l="1"/>
  <c r="E25" i="1"/>
  <c r="J24" i="1"/>
  <c r="K23" i="1"/>
  <c r="P22" i="1"/>
  <c r="Q21" i="1"/>
  <c r="V20" i="1"/>
  <c r="W19" i="1"/>
  <c r="AB18" i="1"/>
  <c r="AC17" i="1"/>
  <c r="AH16" i="1"/>
  <c r="AI15" i="1"/>
  <c r="AK16" i="1"/>
  <c r="AL15" i="1"/>
  <c r="AE17" i="1"/>
  <c r="AF16" i="1"/>
  <c r="Y19" i="1"/>
  <c r="Z18" i="1"/>
  <c r="S21" i="1"/>
  <c r="T20" i="1"/>
  <c r="M23" i="1"/>
  <c r="N22" i="1"/>
  <c r="G25" i="1"/>
  <c r="H24" i="1"/>
  <c r="A27" i="1"/>
  <c r="B26" i="1"/>
  <c r="A28" i="1" l="1"/>
  <c r="B27" i="1"/>
  <c r="G26" i="1"/>
  <c r="H25" i="1"/>
  <c r="M24" i="1"/>
  <c r="N23" i="1"/>
  <c r="S22" i="1"/>
  <c r="T21" i="1"/>
  <c r="Y20" i="1"/>
  <c r="Z19" i="1"/>
  <c r="AE18" i="1"/>
  <c r="AF17" i="1"/>
  <c r="AK17" i="1"/>
  <c r="AL16" i="1"/>
  <c r="AH17" i="1"/>
  <c r="AI16" i="1"/>
  <c r="AB19" i="1"/>
  <c r="AC18" i="1"/>
  <c r="V21" i="1"/>
  <c r="W20" i="1"/>
  <c r="P23" i="1"/>
  <c r="Q22" i="1"/>
  <c r="J25" i="1"/>
  <c r="K24" i="1"/>
  <c r="D27" i="1"/>
  <c r="E26" i="1"/>
  <c r="D28" i="1" l="1"/>
  <c r="E27" i="1"/>
  <c r="J26" i="1"/>
  <c r="K25" i="1"/>
  <c r="P24" i="1"/>
  <c r="Q23" i="1"/>
  <c r="V22" i="1"/>
  <c r="W21" i="1"/>
  <c r="AB20" i="1"/>
  <c r="AC19" i="1"/>
  <c r="AH18" i="1"/>
  <c r="AI17" i="1"/>
  <c r="AK18" i="1"/>
  <c r="AL17" i="1"/>
  <c r="AE19" i="1"/>
  <c r="AF18" i="1"/>
  <c r="Y21" i="1"/>
  <c r="Z20" i="1"/>
  <c r="S23" i="1"/>
  <c r="T22" i="1"/>
  <c r="M25" i="1"/>
  <c r="N24" i="1"/>
  <c r="G27" i="1"/>
  <c r="H26" i="1"/>
  <c r="A29" i="1"/>
  <c r="B28" i="1"/>
  <c r="A30" i="1" l="1"/>
  <c r="B29" i="1"/>
  <c r="G28" i="1"/>
  <c r="H27" i="1"/>
  <c r="M26" i="1"/>
  <c r="N25" i="1"/>
  <c r="S24" i="1"/>
  <c r="T23" i="1"/>
  <c r="Y22" i="1"/>
  <c r="Z21" i="1"/>
  <c r="AE20" i="1"/>
  <c r="AF19" i="1"/>
  <c r="AK19" i="1"/>
  <c r="AL18" i="1"/>
  <c r="AH19" i="1"/>
  <c r="AI18" i="1"/>
  <c r="AB21" i="1"/>
  <c r="AC20" i="1"/>
  <c r="V23" i="1"/>
  <c r="W22" i="1"/>
  <c r="P25" i="1"/>
  <c r="Q24" i="1"/>
  <c r="J27" i="1"/>
  <c r="K26" i="1"/>
  <c r="D29" i="1"/>
  <c r="E28" i="1"/>
  <c r="D30" i="1" l="1"/>
  <c r="E29" i="1"/>
  <c r="J28" i="1"/>
  <c r="K27" i="1"/>
  <c r="P26" i="1"/>
  <c r="Q25" i="1"/>
  <c r="V24" i="1"/>
  <c r="W23" i="1"/>
  <c r="AB22" i="1"/>
  <c r="AC21" i="1"/>
  <c r="AH20" i="1"/>
  <c r="AI19" i="1"/>
  <c r="AK20" i="1"/>
  <c r="AL19" i="1"/>
  <c r="AE21" i="1"/>
  <c r="AF20" i="1"/>
  <c r="Y23" i="1"/>
  <c r="Z22" i="1"/>
  <c r="S25" i="1"/>
  <c r="T24" i="1"/>
  <c r="M27" i="1"/>
  <c r="N26" i="1"/>
  <c r="G29" i="1"/>
  <c r="H28" i="1"/>
  <c r="A31" i="1"/>
  <c r="B30" i="1"/>
  <c r="A32" i="1" l="1"/>
  <c r="B31" i="1"/>
  <c r="G30" i="1"/>
  <c r="H29" i="1"/>
  <c r="M28" i="1"/>
  <c r="N27" i="1"/>
  <c r="S26" i="1"/>
  <c r="T25" i="1"/>
  <c r="Y24" i="1"/>
  <c r="Z23" i="1"/>
  <c r="AE22" i="1"/>
  <c r="AF21" i="1"/>
  <c r="AK21" i="1"/>
  <c r="AL20" i="1"/>
  <c r="AH21" i="1"/>
  <c r="AI20" i="1"/>
  <c r="AB23" i="1"/>
  <c r="AC22" i="1"/>
  <c r="V25" i="1"/>
  <c r="W24" i="1"/>
  <c r="P27" i="1"/>
  <c r="Q26" i="1"/>
  <c r="J29" i="1"/>
  <c r="K28" i="1"/>
  <c r="D31" i="1"/>
  <c r="E30" i="1"/>
  <c r="D32" i="1" l="1"/>
  <c r="E31" i="1"/>
  <c r="J30" i="1"/>
  <c r="K29" i="1"/>
  <c r="P28" i="1"/>
  <c r="Q27" i="1"/>
  <c r="V26" i="1"/>
  <c r="W25" i="1"/>
  <c r="AB24" i="1"/>
  <c r="AC23" i="1"/>
  <c r="AH22" i="1"/>
  <c r="AI21" i="1"/>
  <c r="AK22" i="1"/>
  <c r="AL21" i="1"/>
  <c r="AE23" i="1"/>
  <c r="AF22" i="1"/>
  <c r="Y25" i="1"/>
  <c r="Z24" i="1"/>
  <c r="S27" i="1"/>
  <c r="T26" i="1"/>
  <c r="M29" i="1"/>
  <c r="N28" i="1"/>
  <c r="G31" i="1"/>
  <c r="H30" i="1"/>
  <c r="A33" i="1"/>
  <c r="B32" i="1"/>
  <c r="A34" i="1" l="1"/>
  <c r="B33" i="1"/>
  <c r="G32" i="1"/>
  <c r="H31" i="1"/>
  <c r="M30" i="1"/>
  <c r="N29" i="1"/>
  <c r="S28" i="1"/>
  <c r="T27" i="1"/>
  <c r="Y26" i="1"/>
  <c r="Z25" i="1"/>
  <c r="AE24" i="1"/>
  <c r="AF23" i="1"/>
  <c r="AK23" i="1"/>
  <c r="AL22" i="1"/>
  <c r="AH23" i="1"/>
  <c r="AI22" i="1"/>
  <c r="AB25" i="1"/>
  <c r="AC24" i="1"/>
  <c r="V27" i="1"/>
  <c r="W26" i="1"/>
  <c r="P29" i="1"/>
  <c r="Q28" i="1"/>
  <c r="J31" i="1"/>
  <c r="K30" i="1"/>
  <c r="D33" i="1"/>
  <c r="E32" i="1"/>
  <c r="D34" i="1" l="1"/>
  <c r="E33" i="1"/>
  <c r="J32" i="1"/>
  <c r="K31" i="1"/>
  <c r="P30" i="1"/>
  <c r="Q29" i="1"/>
  <c r="V28" i="1"/>
  <c r="W27" i="1"/>
  <c r="AB26" i="1"/>
  <c r="AC25" i="1"/>
  <c r="AH24" i="1"/>
  <c r="AI23" i="1"/>
  <c r="AK24" i="1"/>
  <c r="AL23" i="1"/>
  <c r="AE25" i="1"/>
  <c r="AF24" i="1"/>
  <c r="Y27" i="1"/>
  <c r="Z26" i="1"/>
  <c r="S29" i="1"/>
  <c r="T28" i="1"/>
  <c r="M31" i="1"/>
  <c r="N30" i="1"/>
  <c r="G33" i="1"/>
  <c r="H32" i="1"/>
  <c r="A35" i="1"/>
  <c r="B34" i="1"/>
  <c r="A36" i="1" l="1"/>
  <c r="B36" i="1" s="1"/>
  <c r="B35" i="1"/>
  <c r="G34" i="1"/>
  <c r="H33" i="1"/>
  <c r="M32" i="1"/>
  <c r="N31" i="1"/>
  <c r="S30" i="1"/>
  <c r="T29" i="1"/>
  <c r="Y28" i="1"/>
  <c r="Z27" i="1"/>
  <c r="AE26" i="1"/>
  <c r="AF25" i="1"/>
  <c r="AK25" i="1"/>
  <c r="AL24" i="1"/>
  <c r="AH25" i="1"/>
  <c r="AI24" i="1"/>
  <c r="AB27" i="1"/>
  <c r="AC26" i="1"/>
  <c r="V29" i="1"/>
  <c r="W28" i="1"/>
  <c r="P31" i="1"/>
  <c r="Q30" i="1"/>
  <c r="J33" i="1"/>
  <c r="K32" i="1"/>
  <c r="D35" i="1"/>
  <c r="E34" i="1"/>
  <c r="D36" i="1" l="1"/>
  <c r="E36" i="1" s="1"/>
  <c r="E35" i="1"/>
  <c r="J34" i="1"/>
  <c r="K33" i="1"/>
  <c r="P32" i="1"/>
  <c r="Q31" i="1"/>
  <c r="V30" i="1"/>
  <c r="W29" i="1"/>
  <c r="AB28" i="1"/>
  <c r="AC27" i="1"/>
  <c r="AH26" i="1"/>
  <c r="AI25" i="1"/>
  <c r="AK26" i="1"/>
  <c r="AL25" i="1"/>
  <c r="AE27" i="1"/>
  <c r="AF26" i="1"/>
  <c r="Y29" i="1"/>
  <c r="Z28" i="1"/>
  <c r="S31" i="1"/>
  <c r="T30" i="1"/>
  <c r="M33" i="1"/>
  <c r="N32" i="1"/>
  <c r="G35" i="1"/>
  <c r="H34" i="1"/>
  <c r="G36" i="1" l="1"/>
  <c r="H36" i="1" s="1"/>
  <c r="H35" i="1"/>
  <c r="M34" i="1"/>
  <c r="N33" i="1"/>
  <c r="S32" i="1"/>
  <c r="T31" i="1"/>
  <c r="Y30" i="1"/>
  <c r="Z29" i="1"/>
  <c r="AE28" i="1"/>
  <c r="AF27" i="1"/>
  <c r="AK27" i="1"/>
  <c r="AL26" i="1"/>
  <c r="AH27" i="1"/>
  <c r="AI26" i="1"/>
  <c r="AB29" i="1"/>
  <c r="AC28" i="1"/>
  <c r="V31" i="1"/>
  <c r="W30" i="1"/>
  <c r="P33" i="1"/>
  <c r="Q32" i="1"/>
  <c r="J35" i="1"/>
  <c r="K34" i="1"/>
  <c r="J36" i="1" l="1"/>
  <c r="K36" i="1" s="1"/>
  <c r="K35" i="1"/>
  <c r="P34" i="1"/>
  <c r="Q33" i="1"/>
  <c r="V32" i="1"/>
  <c r="W31" i="1"/>
  <c r="AB30" i="1"/>
  <c r="AC29" i="1"/>
  <c r="AH28" i="1"/>
  <c r="AI27" i="1"/>
  <c r="AK28" i="1"/>
  <c r="AL27" i="1"/>
  <c r="AE29" i="1"/>
  <c r="AF28" i="1"/>
  <c r="Y31" i="1"/>
  <c r="Z30" i="1"/>
  <c r="S33" i="1"/>
  <c r="T32" i="1"/>
  <c r="M35" i="1"/>
  <c r="N34" i="1"/>
  <c r="M36" i="1" l="1"/>
  <c r="N36" i="1" s="1"/>
  <c r="N35" i="1"/>
  <c r="S34" i="1"/>
  <c r="T33" i="1"/>
  <c r="Y32" i="1"/>
  <c r="Z31" i="1"/>
  <c r="AE30" i="1"/>
  <c r="AF29" i="1"/>
  <c r="AK29" i="1"/>
  <c r="AL28" i="1"/>
  <c r="AH29" i="1"/>
  <c r="AI28" i="1"/>
  <c r="AB31" i="1"/>
  <c r="AC30" i="1"/>
  <c r="V33" i="1"/>
  <c r="W32" i="1"/>
  <c r="P35" i="1"/>
  <c r="Q34" i="1"/>
  <c r="P36" i="1" l="1"/>
  <c r="Q36" i="1" s="1"/>
  <c r="Q35" i="1"/>
  <c r="V34" i="1"/>
  <c r="W33" i="1"/>
  <c r="AB32" i="1"/>
  <c r="AC31" i="1"/>
  <c r="AH30" i="1"/>
  <c r="AI29" i="1"/>
  <c r="AK30" i="1"/>
  <c r="AL29" i="1"/>
  <c r="AE31" i="1"/>
  <c r="AF30" i="1"/>
  <c r="Y33" i="1"/>
  <c r="Z32" i="1"/>
  <c r="S35" i="1"/>
  <c r="T34" i="1"/>
  <c r="S36" i="1" l="1"/>
  <c r="T36" i="1" s="1"/>
  <c r="T35" i="1"/>
  <c r="Y34" i="1"/>
  <c r="Z33" i="1"/>
  <c r="AE32" i="1"/>
  <c r="AF31" i="1"/>
  <c r="AK31" i="1"/>
  <c r="AL30" i="1"/>
  <c r="AH31" i="1"/>
  <c r="AI30" i="1"/>
  <c r="AB33" i="1"/>
  <c r="AC32" i="1"/>
  <c r="V35" i="1"/>
  <c r="W34" i="1"/>
  <c r="V36" i="1" l="1"/>
  <c r="W36" i="1" s="1"/>
  <c r="W35" i="1"/>
  <c r="AB34" i="1"/>
  <c r="AC33" i="1"/>
  <c r="AH32" i="1"/>
  <c r="AI31" i="1"/>
  <c r="AK32" i="1"/>
  <c r="AL31" i="1"/>
  <c r="AE33" i="1"/>
  <c r="AF32" i="1"/>
  <c r="Y35" i="1"/>
  <c r="Z34" i="1"/>
  <c r="Y36" i="1" l="1"/>
  <c r="Z36" i="1" s="1"/>
  <c r="Z35" i="1"/>
  <c r="AE34" i="1"/>
  <c r="AF33" i="1"/>
  <c r="AK33" i="1"/>
  <c r="AL32" i="1"/>
  <c r="AH33" i="1"/>
  <c r="AI32" i="1"/>
  <c r="AB35" i="1"/>
  <c r="AC34" i="1"/>
  <c r="AB36" i="1" l="1"/>
  <c r="AC36" i="1" s="1"/>
  <c r="AC35" i="1"/>
  <c r="AH34" i="1"/>
  <c r="AI33" i="1"/>
  <c r="AK34" i="1"/>
  <c r="AL33" i="1"/>
  <c r="AE35" i="1"/>
  <c r="AF34" i="1"/>
  <c r="AE36" i="1" l="1"/>
  <c r="AF36" i="1" s="1"/>
  <c r="AF35" i="1"/>
  <c r="AK35" i="1"/>
  <c r="AL34" i="1"/>
  <c r="AH35" i="1"/>
  <c r="AI34" i="1"/>
  <c r="AH36" i="1" l="1"/>
  <c r="AI36" i="1" s="1"/>
  <c r="AI35" i="1"/>
  <c r="AK36" i="1"/>
  <c r="AL36" i="1" s="1"/>
  <c r="AL35" i="1"/>
</calcChain>
</file>

<file path=xl/sharedStrings.xml><?xml version="1.0" encoding="utf-8"?>
<sst xmlns="http://schemas.openxmlformats.org/spreadsheetml/2006/main" count="34" uniqueCount="33">
  <si>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</si>
  <si>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</si>
  <si>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</si>
  <si>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</si>
  <si>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</si>
  <si>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</si>
  <si>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</si>
  <si>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</si>
  <si>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</si>
  <si>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休日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</si>
  <si>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</si>
  <si>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</si>
  <si>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</si>
  <si>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</si>
  <si>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</si>
  <si>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</si>
  <si>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</si>
  <si>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別紙様式4</t>
    <rPh sb="0" eb="2">
      <t>ベッシ</t>
    </rPh>
    <rPh sb="2" eb="4">
      <t>ヨウシキ</t>
    </rPh>
    <phoneticPr fontId="18"/>
  </si>
  <si>
    <t>印刷工程表</t>
    <rPh sb="0" eb="2">
      <t>インサツ</t>
    </rPh>
    <rPh sb="2" eb="4">
      <t>コウテイ</t>
    </rPh>
    <rPh sb="4" eb="5">
      <t>ヒョウ</t>
    </rPh>
    <phoneticPr fontId="2"/>
  </si>
  <si>
    <t>商号又は社名：</t>
    <rPh sb="0" eb="2">
      <t>ショウゴウ</t>
    </rPh>
    <rPh sb="2" eb="3">
      <t>マタ</t>
    </rPh>
    <rPh sb="4" eb="6">
      <t>シャメイ</t>
    </rPh>
    <phoneticPr fontId="18"/>
  </si>
  <si>
    <t>注3　納品期限及び責了期日は別紙仕様書を厳守すること。工程は別紙仕様書を満たすこと。</t>
    <rPh sb="0" eb="1">
      <t>チュウ</t>
    </rPh>
    <rPh sb="3" eb="5">
      <t>ノウヒン</t>
    </rPh>
    <rPh sb="5" eb="7">
      <t>キゲン</t>
    </rPh>
    <rPh sb="7" eb="8">
      <t>オヨ</t>
    </rPh>
    <rPh sb="9" eb="11">
      <t>セキリョウ</t>
    </rPh>
    <rPh sb="11" eb="13">
      <t>キジツ</t>
    </rPh>
    <rPh sb="14" eb="16">
      <t>ベッシ</t>
    </rPh>
    <rPh sb="20" eb="22">
      <t>ゲンシュ</t>
    </rPh>
    <rPh sb="27" eb="29">
      <t>コウテイ</t>
    </rPh>
    <rPh sb="30" eb="32">
      <t>ベッシ</t>
    </rPh>
    <rPh sb="32" eb="35">
      <t>シヨウショ</t>
    </rPh>
    <phoneticPr fontId="2"/>
  </si>
  <si>
    <t>注5　他、必要な工程を記載のこと。</t>
    <rPh sb="0" eb="1">
      <t>チュウ</t>
    </rPh>
    <rPh sb="3" eb="4">
      <t>ホカ</t>
    </rPh>
    <rPh sb="5" eb="7">
      <t>ヒツヨウ</t>
    </rPh>
    <rPh sb="8" eb="10">
      <t>コウテイ</t>
    </rPh>
    <rPh sb="11" eb="13">
      <t>キサイ</t>
    </rPh>
    <phoneticPr fontId="2"/>
  </si>
  <si>
    <t>注6　事務局の年末年始休暇は12月29日から1月4日までであることに注意のこと。</t>
    <rPh sb="0" eb="1">
      <t>チュウ</t>
    </rPh>
    <rPh sb="3" eb="6">
      <t>ジムキョク</t>
    </rPh>
    <rPh sb="7" eb="9">
      <t>ネンマツ</t>
    </rPh>
    <rPh sb="9" eb="11">
      <t>ネンシ</t>
    </rPh>
    <rPh sb="11" eb="13">
      <t>キュウカ</t>
    </rPh>
    <rPh sb="16" eb="17">
      <t>ガツ</t>
    </rPh>
    <rPh sb="19" eb="20">
      <t>ニチ</t>
    </rPh>
    <rPh sb="23" eb="24">
      <t>ガツ</t>
    </rPh>
    <rPh sb="25" eb="26">
      <t>ニチ</t>
    </rPh>
    <rPh sb="34" eb="36">
      <t>チュウイ</t>
    </rPh>
    <phoneticPr fontId="2"/>
  </si>
  <si>
    <t>注1　81巻2号を参考に2026年出版分の工程をすべて記載のこと。</t>
    <rPh sb="0" eb="1">
      <t>チュウ</t>
    </rPh>
    <rPh sb="5" eb="6">
      <t>カン</t>
    </rPh>
    <rPh sb="7" eb="8">
      <t>ゴウ</t>
    </rPh>
    <rPh sb="9" eb="11">
      <t>サンコウ</t>
    </rPh>
    <rPh sb="17" eb="19">
      <t>シュッパン</t>
    </rPh>
    <rPh sb="19" eb="20">
      <t>ブン</t>
    </rPh>
    <rPh sb="27" eb="29">
      <t>キサイ</t>
    </rPh>
    <phoneticPr fontId="2"/>
  </si>
  <si>
    <t>81-02納品(冊子)</t>
    <rPh sb="5" eb="7">
      <t>ノウヒン</t>
    </rPh>
    <rPh sb="8" eb="10">
      <t>サッシ</t>
    </rPh>
    <phoneticPr fontId="2"/>
  </si>
  <si>
    <t>81-02責了</t>
    <rPh sb="5" eb="7">
      <t>セキリョウ</t>
    </rPh>
    <phoneticPr fontId="2"/>
  </si>
  <si>
    <t>81-02確認</t>
    <rPh sb="5" eb="7">
      <t>カクニン</t>
    </rPh>
    <phoneticPr fontId="2"/>
  </si>
  <si>
    <t>76-02納品(別刷)</t>
    <rPh sb="5" eb="7">
      <t>ノウヒン</t>
    </rPh>
    <phoneticPr fontId="2"/>
  </si>
  <si>
    <t>81-02製本</t>
    <rPh sb="5" eb="7">
      <t>セイホン</t>
    </rPh>
    <phoneticPr fontId="2"/>
  </si>
  <si>
    <t>81-02製版・印刷</t>
    <rPh sb="5" eb="7">
      <t>セイハン</t>
    </rPh>
    <rPh sb="8" eb="10">
      <t>インサツ</t>
    </rPh>
    <phoneticPr fontId="2"/>
  </si>
  <si>
    <t>注4　J-STAGEアップロード（FULL-J）のおおよその公開予定日も記載のこと。</t>
    <rPh sb="0" eb="1">
      <t>チュウ</t>
    </rPh>
    <phoneticPr fontId="2"/>
  </si>
  <si>
    <t>注2　責了、責了後確認、製版、印刷、製本、納品の日程を必ず毎号記載すること。納品は冊子、電子版、J-STAGEアップロード（PDF）、別刷をそれぞれ記載のこと。</t>
    <rPh sb="0" eb="1">
      <t>チュウ</t>
    </rPh>
    <phoneticPr fontId="2"/>
  </si>
  <si>
    <t>81-02納品（電子版、J-STAGE(PDF)）</t>
    <rPh sb="5" eb="7">
      <t>ノウヒン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</si>
</sst>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d"/>
    <numFmt numFmtId="178" formatCode="yyyy&quot;年&quot;m&quot;月&quot;;@"/>
    <numFmt numFmtId="179" formatCode="m&quot;月&quot;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entury"/>
      <family val="1"/>
    </font>
    <font>
      <b/>
      <sz val="11"/>
      <name val="HG丸ｺﾞｼｯｸM-PRO"/>
      <family val="3"/>
      <charset val="128"/>
    </font>
    <font>
      <b/>
      <sz val="7"/>
      <color indexed="10"/>
      <name val="Century"/>
      <family val="1"/>
    </font>
    <font>
      <sz val="8"/>
      <name val="Century"/>
      <family val="1"/>
    </font>
    <font>
      <b/>
      <sz val="7"/>
      <color indexed="12"/>
      <name val="Century"/>
      <family val="1"/>
    </font>
    <font>
      <b/>
      <sz val="11"/>
      <name val="Century"/>
      <family val="1"/>
    </font>
    <font>
      <sz val="9"/>
      <name val="Century"/>
      <family val="1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i/>
      <sz val="9"/>
      <name val="Century"/>
      <family val="1"/>
    </font>
    <font>
      <sz val="9"/>
      <name val="ＭＳ Ｐ明朝"/>
      <family val="1"/>
      <charset val="128"/>
    </font>
    <font>
      <b/>
      <sz val="11"/>
      <color theme="1"/>
      <name val="HG丸ｺﾞｼｯｸM-PRO"/>
      <family val="3"/>
      <charset val="128"/>
    </font>
    <font>
      <b/>
      <sz val="7"/>
      <color theme="1"/>
      <name val="Century"/>
      <family val="1"/>
    </font>
    <font>
      <sz val="11"/>
      <color theme="1"/>
      <name val="Century"/>
      <family val="1"/>
    </font>
    <font>
      <sz val="8"/>
      <color rgb="FF333333"/>
      <name val="Arial"/>
      <family val="2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6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9" fillId="0" borderId="0" xfId="0" applyFont="1"/>
    <xf numFmtId="0" fontId="17" fillId="0" borderId="7" xfId="0" applyFont="1" applyBorder="1"/>
    <xf numFmtId="0" fontId="17" fillId="0" borderId="10" xfId="0" applyFont="1" applyBorder="1"/>
    <xf numFmtId="0" fontId="17" fillId="0" borderId="13" xfId="0" applyFont="1" applyBorder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15" fillId="0" borderId="6" xfId="0" applyNumberFormat="1" applyFont="1" applyBorder="1" applyAlignment="1">
      <alignment horizontal="center"/>
    </xf>
    <xf numFmtId="177" fontId="15" fillId="0" borderId="9" xfId="0" applyNumberFormat="1" applyFont="1" applyBorder="1" applyAlignment="1">
      <alignment horizontal="center"/>
    </xf>
    <xf numFmtId="177" fontId="15" fillId="0" borderId="12" xfId="0" applyNumberFormat="1" applyFont="1" applyBorder="1" applyAlignment="1">
      <alignment horizontal="center"/>
    </xf>
    <xf numFmtId="176" fontId="1" fillId="0" borderId="0" xfId="0" applyNumberFormat="1" applyFont="1" applyAlignment="1">
      <alignment vertical="center"/>
    </xf>
    <xf numFmtId="0" fontId="19" fillId="0" borderId="8" xfId="0" applyFont="1" applyBorder="1"/>
    <xf numFmtId="0" fontId="19" fillId="0" borderId="11" xfId="0" applyFont="1" applyBorder="1"/>
    <xf numFmtId="0" fontId="20" fillId="0" borderId="11" xfId="0" applyFont="1" applyBorder="1"/>
    <xf numFmtId="0" fontId="19" fillId="0" borderId="14" xfId="0" applyFont="1" applyBorder="1"/>
    <xf numFmtId="0" fontId="20" fillId="0" borderId="1" xfId="0" applyFont="1" applyBorder="1"/>
    <xf numFmtId="0" fontId="20" fillId="0" borderId="2" xfId="0" applyFont="1" applyBorder="1"/>
    <xf numFmtId="0" fontId="19" fillId="0" borderId="2" xfId="0" applyFont="1" applyBorder="1"/>
    <xf numFmtId="0" fontId="19" fillId="0" borderId="1" xfId="0" applyFont="1" applyBorder="1"/>
    <xf numFmtId="0" fontId="19" fillId="0" borderId="2" xfId="0" applyFont="1" applyBorder="1" applyAlignment="1">
      <alignment vertical="center" wrapText="1"/>
    </xf>
    <xf numFmtId="0" fontId="20" fillId="0" borderId="3" xfId="0" applyFont="1" applyBorder="1"/>
    <xf numFmtId="0" fontId="19" fillId="0" borderId="2" xfId="0" applyFont="1" applyBorder="1" applyAlignment="1">
      <alignment wrapText="1"/>
    </xf>
    <xf numFmtId="0" fontId="19" fillId="0" borderId="3" xfId="0" applyFont="1" applyBorder="1"/>
    <xf numFmtId="0" fontId="19" fillId="0" borderId="4" xfId="0" applyFont="1" applyBorder="1"/>
    <xf numFmtId="178" fontId="14" fillId="0" borderId="15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179" fontId="14" fillId="0" borderId="5" xfId="0" applyNumberFormat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178" fontId="14" fillId="0" borderId="5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</cellXfs>
  <cellStyles count="1">
    <cellStyle name="標準" xfId="0" builtinId="0"/>
  </cellStyles>
  <dxfs count="39"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 patternType="solid">
          <fgColor rgb="FFFFC0CB"/>
          <bgColor rgb="FFFFC0CB"/>
        </patternFill>
      </fill>
    </dxf>
    <dxf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 patternType="solid">
          <fgColor rgb="FFFFC0CB"/>
          <bgColor rgb="FFFFC0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tabSelected="1" zoomScale="86" zoomScaleNormal="86" workbookViewId="0">
      <selection activeCell="C11" sqref="C11"/>
    </sheetView>
  </sheetViews>
  <sheetFormatPr defaultRowHeight="14.25" x14ac:dyDescent="0.2"/>
  <cols>
    <col min="1" max="1" width="2.625" style="5" customWidth="1"/>
    <col min="2" max="2" width="2.375" style="5" customWidth="1"/>
    <col min="3" max="3" width="11.625" style="5" customWidth="1"/>
    <col min="4" max="5" width="2.625" style="5" customWidth="1"/>
    <col min="6" max="6" width="11.625" style="5" customWidth="1"/>
    <col min="7" max="8" width="2.625" style="5" customWidth="1"/>
    <col min="9" max="9" width="11.625" style="5" customWidth="1"/>
    <col min="10" max="11" width="2.625" style="5" customWidth="1"/>
    <col min="12" max="12" width="11.625" style="5" customWidth="1"/>
    <col min="13" max="14" width="2.625" style="5" customWidth="1"/>
    <col min="15" max="15" width="11.625" style="5" customWidth="1"/>
    <col min="16" max="17" width="2.625" style="5" customWidth="1"/>
    <col min="18" max="18" width="11.625" style="5" customWidth="1"/>
    <col min="19" max="20" width="2.625" style="5" customWidth="1"/>
    <col min="21" max="21" width="11.625" style="5" customWidth="1"/>
    <col min="22" max="23" width="2.625" style="5" customWidth="1"/>
    <col min="24" max="24" width="11.625" style="5" customWidth="1"/>
    <col min="25" max="26" width="2.625" style="5" customWidth="1"/>
    <col min="27" max="27" width="11.625" style="5" customWidth="1"/>
    <col min="28" max="29" width="2.625" style="5" customWidth="1"/>
    <col min="30" max="30" width="11.625" style="5" customWidth="1"/>
    <col min="31" max="32" width="2.625" style="5" customWidth="1"/>
    <col min="33" max="33" width="11.625" style="5" customWidth="1"/>
    <col min="34" max="35" width="2.625" style="5" customWidth="1"/>
    <col min="36" max="36" width="11.625" style="5" customWidth="1"/>
    <col min="37" max="38" width="2.625" style="5" customWidth="1"/>
    <col min="39" max="39" width="11.625" style="5" customWidth="1"/>
    <col min="40" max="40" width="0.625" style="5" customWidth="1"/>
    <col min="41" max="42" width="9" style="5" customWidth="1"/>
    <col min="43" max="16384" width="9" style="5"/>
  </cols>
  <sheetData>
    <row r="1" spans="1:39" x14ac:dyDescent="0.2">
      <c r="A1" s="20" t="s">
        <v>17</v>
      </c>
      <c r="B1" s="20"/>
      <c r="D1" s="20"/>
      <c r="E1" s="20"/>
    </row>
    <row r="2" spans="1:39" ht="12.75" customHeight="1" x14ac:dyDescent="0.3">
      <c r="A2" s="20"/>
      <c r="B2" s="20"/>
      <c r="D2" s="20"/>
      <c r="E2" s="20"/>
      <c r="J2" s="2"/>
      <c r="K2" s="2"/>
      <c r="L2" s="3"/>
      <c r="P2" s="4"/>
      <c r="Q2" s="4"/>
      <c r="R2" s="3"/>
      <c r="V2" s="2"/>
      <c r="W2" s="2"/>
      <c r="X2" s="3"/>
    </row>
    <row r="3" spans="1:39" ht="18.75" x14ac:dyDescent="0.2">
      <c r="A3" s="6" t="s">
        <v>18</v>
      </c>
      <c r="B3" s="6"/>
      <c r="C3" s="7"/>
      <c r="D3" s="6"/>
      <c r="E3" s="6"/>
      <c r="F3" s="7"/>
      <c r="G3" s="8"/>
      <c r="H3" s="8"/>
      <c r="I3" s="9"/>
      <c r="AD3" s="24" t="s">
        <v>19</v>
      </c>
    </row>
    <row r="4" spans="1:39" ht="9.75" customHeight="1" x14ac:dyDescent="0.2"/>
    <row r="5" spans="1:39" s="10" customFormat="1" ht="21" customHeight="1" x14ac:dyDescent="0.15">
      <c r="A5" s="38">
        <v>45992</v>
      </c>
      <c r="B5" s="39"/>
      <c r="C5" s="40"/>
      <c r="D5" s="44">
        <f>EDATE(A5,1)</f>
        <v>46023</v>
      </c>
      <c r="E5" s="42"/>
      <c r="F5" s="43"/>
      <c r="G5" s="41">
        <f>EDATE(D5,1)</f>
        <v>46054</v>
      </c>
      <c r="H5" s="42"/>
      <c r="I5" s="43"/>
      <c r="J5" s="41">
        <f>EDATE(G5,1)</f>
        <v>46082</v>
      </c>
      <c r="K5" s="42"/>
      <c r="L5" s="43"/>
      <c r="M5" s="41">
        <f>EDATE(J5,1)</f>
        <v>46113</v>
      </c>
      <c r="N5" s="42"/>
      <c r="O5" s="43"/>
      <c r="P5" s="41">
        <f>EDATE(M5,1)</f>
        <v>46143</v>
      </c>
      <c r="Q5" s="42"/>
      <c r="R5" s="43"/>
      <c r="S5" s="41">
        <f>EDATE(P5,1)</f>
        <v>46174</v>
      </c>
      <c r="T5" s="42"/>
      <c r="U5" s="43"/>
      <c r="V5" s="41">
        <f>EDATE(S5,1)</f>
        <v>46204</v>
      </c>
      <c r="W5" s="42"/>
      <c r="X5" s="43"/>
      <c r="Y5" s="41">
        <f>EDATE(V5,1)</f>
        <v>46235</v>
      </c>
      <c r="Z5" s="42"/>
      <c r="AA5" s="43"/>
      <c r="AB5" s="41">
        <f>EDATE(Y5,1)</f>
        <v>46266</v>
      </c>
      <c r="AC5" s="42"/>
      <c r="AD5" s="43"/>
      <c r="AE5" s="41">
        <f>EDATE(AB5,1)</f>
        <v>46296</v>
      </c>
      <c r="AF5" s="42"/>
      <c r="AG5" s="43"/>
      <c r="AH5" s="41">
        <f>EDATE(AE5,1)</f>
        <v>46327</v>
      </c>
      <c r="AI5" s="42"/>
      <c r="AJ5" s="43"/>
      <c r="AK5" s="41">
        <f>EDATE(AH5,1)</f>
        <v>46357</v>
      </c>
      <c r="AL5" s="42"/>
      <c r="AM5" s="43"/>
    </row>
    <row r="6" spans="1:39" s="1" customFormat="1" ht="21" customHeight="1" x14ac:dyDescent="0.3">
      <c r="A6" s="21">
        <f>A5</f>
        <v>45992</v>
      </c>
      <c r="B6" s="15" t="str">
        <f t="shared" ref="B6:B36" si="0">TEXT(A6,"aaa")</f>
        <v>月</v>
      </c>
      <c r="C6" s="25"/>
      <c r="D6" s="21">
        <f>D5</f>
        <v>46023</v>
      </c>
      <c r="E6" s="15" t="str">
        <f t="shared" ref="E6:E36" si="1">TEXT(D6,"aaa")</f>
        <v>木</v>
      </c>
      <c r="F6" s="29"/>
      <c r="G6" s="21">
        <f>G5</f>
        <v>46054</v>
      </c>
      <c r="H6" s="15" t="str">
        <f t="shared" ref="H6:H36" si="2">TEXT(G6,"aaa")</f>
        <v>日</v>
      </c>
      <c r="I6" s="32"/>
      <c r="J6" s="21">
        <f>J5</f>
        <v>46082</v>
      </c>
      <c r="K6" s="15" t="str">
        <f t="shared" ref="K6:K36" si="3">TEXT(J6,"aaa")</f>
        <v>日</v>
      </c>
      <c r="L6" s="32"/>
      <c r="M6" s="21">
        <f>M5</f>
        <v>46113</v>
      </c>
      <c r="N6" s="15" t="str">
        <f t="shared" ref="N6:N36" si="4">TEXT(M6,"aaa")</f>
        <v>水</v>
      </c>
      <c r="O6" s="32"/>
      <c r="P6" s="21">
        <f>P5</f>
        <v>46143</v>
      </c>
      <c r="Q6" s="15" t="str">
        <f t="shared" ref="Q6:Q36" si="5">TEXT(P6,"aaa")</f>
        <v>金</v>
      </c>
      <c r="R6" s="29"/>
      <c r="S6" s="21">
        <f>S5</f>
        <v>46174</v>
      </c>
      <c r="T6" s="15" t="str">
        <f t="shared" ref="T6:T36" si="6">TEXT(S6,"aaa")</f>
        <v>月</v>
      </c>
      <c r="U6" s="32"/>
      <c r="V6" s="21">
        <f>V5</f>
        <v>46204</v>
      </c>
      <c r="W6" s="15" t="str">
        <f t="shared" ref="W6:W36" si="7">TEXT(V6,"aaa")</f>
        <v>水</v>
      </c>
      <c r="X6" s="32"/>
      <c r="Y6" s="21">
        <f>Y5</f>
        <v>46235</v>
      </c>
      <c r="Z6" s="15" t="str">
        <f t="shared" ref="Z6:Z36" si="8">TEXT(Y6,"aaa")</f>
        <v>土</v>
      </c>
      <c r="AA6" s="29"/>
      <c r="AB6" s="21">
        <f>AB5</f>
        <v>46266</v>
      </c>
      <c r="AC6" s="15" t="str">
        <f t="shared" ref="AC6:AC36" si="9">TEXT(AB6,"aaa")</f>
        <v>火</v>
      </c>
      <c r="AD6" s="32"/>
      <c r="AE6" s="21">
        <f>AE5</f>
        <v>46296</v>
      </c>
      <c r="AF6" s="15" t="str">
        <f t="shared" ref="AF6:AF36" si="10">TEXT(AE6,"aaa")</f>
        <v>木</v>
      </c>
      <c r="AG6" s="32"/>
      <c r="AH6" s="21">
        <f>AH5</f>
        <v>46327</v>
      </c>
      <c r="AI6" s="15" t="str">
        <f t="shared" ref="AI6:AI36" si="11">TEXT(AH6,"aaa")</f>
        <v>日</v>
      </c>
      <c r="AJ6" s="32"/>
      <c r="AK6" s="21">
        <f>AK5</f>
        <v>46357</v>
      </c>
      <c r="AL6" s="15" t="str">
        <f t="shared" ref="AL6:AL36" si="12">TEXT(AK6,"aaa")</f>
        <v>火</v>
      </c>
      <c r="AM6" s="32"/>
    </row>
    <row r="7" spans="1:39" s="1" customFormat="1" ht="21" customHeight="1" x14ac:dyDescent="0.3">
      <c r="A7" s="22">
        <f t="shared" ref="A7:A36" si="13">IFERROR(IF(MONTH(A6+1)&lt;=MONTH(A6),A6+1,""),"")</f>
        <v>45993</v>
      </c>
      <c r="B7" s="16" t="str">
        <f t="shared" si="0"/>
        <v>火</v>
      </c>
      <c r="C7" s="26"/>
      <c r="D7" s="22">
        <f t="shared" ref="D7:D36" si="14">IFERROR(IF(MONTH(D6+1)&lt;=MONTH(D6),D6+1,""),"")</f>
        <v>46024</v>
      </c>
      <c r="E7" s="16" t="str">
        <f t="shared" si="1"/>
        <v>金</v>
      </c>
      <c r="F7" s="30"/>
      <c r="G7" s="22">
        <f t="shared" ref="G7:G36" si="15">IFERROR(IF(MONTH(G6+1)&lt;=MONTH(G6),G6+1,""),"")</f>
        <v>46055</v>
      </c>
      <c r="H7" s="16" t="str">
        <f t="shared" si="2"/>
        <v>月</v>
      </c>
      <c r="I7" s="32"/>
      <c r="J7" s="22">
        <f t="shared" ref="J7:J36" si="16">IFERROR(IF(MONTH(J6+1)&lt;=MONTH(J6),J6+1,""),"")</f>
        <v>46083</v>
      </c>
      <c r="K7" s="16" t="str">
        <f t="shared" si="3"/>
        <v>月</v>
      </c>
      <c r="L7" s="31"/>
      <c r="M7" s="22">
        <f t="shared" ref="M7:M36" si="17">IFERROR(IF(MONTH(M6+1)&lt;=MONTH(M6),M6+1,""),"")</f>
        <v>46114</v>
      </c>
      <c r="N7" s="16" t="str">
        <f t="shared" si="4"/>
        <v>木</v>
      </c>
      <c r="O7" s="31"/>
      <c r="P7" s="22">
        <f t="shared" ref="P7:P36" si="18">IFERROR(IF(MONTH(P6+1)&lt;=MONTH(P6),P6+1,""),"")</f>
        <v>46144</v>
      </c>
      <c r="Q7" s="16" t="str">
        <f t="shared" si="5"/>
        <v>土</v>
      </c>
      <c r="R7" s="29"/>
      <c r="S7" s="22">
        <f t="shared" ref="S7:S36" si="19">IFERROR(IF(MONTH(S6+1)&lt;=MONTH(S6),S6+1,""),"")</f>
        <v>46175</v>
      </c>
      <c r="T7" s="16" t="str">
        <f t="shared" si="6"/>
        <v>火</v>
      </c>
      <c r="U7" s="31"/>
      <c r="V7" s="22">
        <f t="shared" ref="V7:V36" si="20">IFERROR(IF(MONTH(V6+1)&lt;=MONTH(V6),V6+1,""),"")</f>
        <v>46205</v>
      </c>
      <c r="W7" s="16" t="str">
        <f t="shared" si="7"/>
        <v>木</v>
      </c>
      <c r="X7" s="31"/>
      <c r="Y7" s="22">
        <f t="shared" ref="Y7:Y36" si="21">IFERROR(IF(MONTH(Y6+1)&lt;=MONTH(Y6),Y6+1,""),"")</f>
        <v>46236</v>
      </c>
      <c r="Z7" s="16" t="str">
        <f t="shared" si="8"/>
        <v>日</v>
      </c>
      <c r="AA7" s="32"/>
      <c r="AB7" s="22">
        <f t="shared" ref="AB7:AB36" si="22">IFERROR(IF(MONTH(AB6+1)&lt;=MONTH(AB6),AB6+1,""),"")</f>
        <v>46267</v>
      </c>
      <c r="AC7" s="16" t="str">
        <f t="shared" si="9"/>
        <v>水</v>
      </c>
      <c r="AD7" s="31"/>
      <c r="AE7" s="22">
        <f t="shared" ref="AE7:AE36" si="23">IFERROR(IF(MONTH(AE6+1)&lt;=MONTH(AE6),AE6+1,""),"")</f>
        <v>46297</v>
      </c>
      <c r="AF7" s="16" t="str">
        <f t="shared" si="10"/>
        <v>金</v>
      </c>
      <c r="AG7" s="30"/>
      <c r="AH7" s="22">
        <f t="shared" ref="AH7:AH36" si="24">IFERROR(IF(MONTH(AH6+1)&lt;=MONTH(AH6),AH6+1,""),"")</f>
        <v>46328</v>
      </c>
      <c r="AI7" s="16" t="str">
        <f t="shared" si="11"/>
        <v>月</v>
      </c>
      <c r="AJ7" s="31"/>
      <c r="AK7" s="22">
        <f t="shared" ref="AK7:AK36" si="25">IFERROR(IF(MONTH(AK6+1)&lt;=MONTH(AK6),AK6+1,""),"")</f>
        <v>46358</v>
      </c>
      <c r="AL7" s="16" t="str">
        <f t="shared" si="12"/>
        <v>水</v>
      </c>
      <c r="AM7" s="31"/>
    </row>
    <row r="8" spans="1:39" s="1" customFormat="1" ht="21" customHeight="1" x14ac:dyDescent="0.3">
      <c r="A8" s="22">
        <f t="shared" si="13"/>
        <v>45994</v>
      </c>
      <c r="B8" s="16" t="str">
        <f t="shared" si="0"/>
        <v>水</v>
      </c>
      <c r="C8" s="26"/>
      <c r="D8" s="22">
        <f t="shared" si="14"/>
        <v>46025</v>
      </c>
      <c r="E8" s="16" t="str">
        <f t="shared" si="1"/>
        <v>土</v>
      </c>
      <c r="F8" s="29"/>
      <c r="G8" s="22">
        <f t="shared" si="15"/>
        <v>46056</v>
      </c>
      <c r="H8" s="16" t="str">
        <f t="shared" si="2"/>
        <v>火</v>
      </c>
      <c r="I8" s="32"/>
      <c r="J8" s="22">
        <f t="shared" si="16"/>
        <v>46084</v>
      </c>
      <c r="K8" s="16" t="str">
        <f t="shared" si="3"/>
        <v>火</v>
      </c>
      <c r="L8" s="31"/>
      <c r="M8" s="22">
        <f t="shared" si="17"/>
        <v>46115</v>
      </c>
      <c r="N8" s="16" t="str">
        <f t="shared" si="4"/>
        <v>金</v>
      </c>
      <c r="O8" s="30"/>
      <c r="P8" s="22">
        <f t="shared" si="18"/>
        <v>46145</v>
      </c>
      <c r="Q8" s="16" t="str">
        <f t="shared" si="5"/>
        <v>日</v>
      </c>
      <c r="R8" s="29"/>
      <c r="S8" s="22">
        <f t="shared" si="19"/>
        <v>46176</v>
      </c>
      <c r="T8" s="16" t="str">
        <f t="shared" si="6"/>
        <v>水</v>
      </c>
      <c r="U8" s="31"/>
      <c r="V8" s="22">
        <f t="shared" si="20"/>
        <v>46206</v>
      </c>
      <c r="W8" s="16" t="str">
        <f t="shared" si="7"/>
        <v>金</v>
      </c>
      <c r="X8" s="30"/>
      <c r="Y8" s="22">
        <f t="shared" si="21"/>
        <v>46237</v>
      </c>
      <c r="Z8" s="16" t="str">
        <f t="shared" si="8"/>
        <v>月</v>
      </c>
      <c r="AA8" s="31"/>
      <c r="AB8" s="22">
        <f t="shared" si="22"/>
        <v>46268</v>
      </c>
      <c r="AC8" s="16" t="str">
        <f t="shared" si="9"/>
        <v>木</v>
      </c>
      <c r="AD8" s="31"/>
      <c r="AE8" s="22">
        <f t="shared" si="23"/>
        <v>46298</v>
      </c>
      <c r="AF8" s="16" t="str">
        <f t="shared" si="10"/>
        <v>土</v>
      </c>
      <c r="AG8" s="29"/>
      <c r="AH8" s="22">
        <f t="shared" si="24"/>
        <v>46329</v>
      </c>
      <c r="AI8" s="16" t="str">
        <f t="shared" si="11"/>
        <v>火</v>
      </c>
      <c r="AJ8" s="29"/>
      <c r="AK8" s="22">
        <f t="shared" si="25"/>
        <v>46359</v>
      </c>
      <c r="AL8" s="16" t="str">
        <f t="shared" si="12"/>
        <v>木</v>
      </c>
      <c r="AM8" s="31"/>
    </row>
    <row r="9" spans="1:39" s="1" customFormat="1" ht="21" customHeight="1" x14ac:dyDescent="0.3">
      <c r="A9" s="22">
        <f t="shared" si="13"/>
        <v>45995</v>
      </c>
      <c r="B9" s="16" t="str">
        <f t="shared" si="0"/>
        <v>木</v>
      </c>
      <c r="C9" s="26"/>
      <c r="D9" s="22">
        <f t="shared" si="14"/>
        <v>46026</v>
      </c>
      <c r="E9" s="16" t="str">
        <f t="shared" si="1"/>
        <v>日</v>
      </c>
      <c r="F9" s="31"/>
      <c r="G9" s="22">
        <f t="shared" si="15"/>
        <v>46057</v>
      </c>
      <c r="H9" s="16" t="str">
        <f t="shared" si="2"/>
        <v>水</v>
      </c>
      <c r="I9" s="31"/>
      <c r="J9" s="22">
        <f t="shared" si="16"/>
        <v>46085</v>
      </c>
      <c r="K9" s="16" t="str">
        <f t="shared" si="3"/>
        <v>水</v>
      </c>
      <c r="L9" s="31"/>
      <c r="M9" s="22">
        <f t="shared" si="17"/>
        <v>46116</v>
      </c>
      <c r="N9" s="16" t="str">
        <f t="shared" si="4"/>
        <v>土</v>
      </c>
      <c r="O9" s="29"/>
      <c r="P9" s="22">
        <f t="shared" si="18"/>
        <v>46146</v>
      </c>
      <c r="Q9" s="16" t="str">
        <f t="shared" si="5"/>
        <v>月</v>
      </c>
      <c r="R9" s="29"/>
      <c r="S9" s="22">
        <f t="shared" si="19"/>
        <v>46177</v>
      </c>
      <c r="T9" s="16" t="str">
        <f t="shared" si="6"/>
        <v>木</v>
      </c>
      <c r="U9" s="31"/>
      <c r="V9" s="22">
        <f t="shared" si="20"/>
        <v>46207</v>
      </c>
      <c r="W9" s="16" t="str">
        <f t="shared" si="7"/>
        <v>土</v>
      </c>
      <c r="X9" s="29"/>
      <c r="Y9" s="22">
        <f t="shared" si="21"/>
        <v>46238</v>
      </c>
      <c r="Z9" s="16" t="str">
        <f t="shared" si="8"/>
        <v>火</v>
      </c>
      <c r="AA9" s="31"/>
      <c r="AB9" s="22">
        <f t="shared" si="22"/>
        <v>46269</v>
      </c>
      <c r="AC9" s="16" t="str">
        <f t="shared" si="9"/>
        <v>金</v>
      </c>
      <c r="AD9" s="30"/>
      <c r="AE9" s="22">
        <f t="shared" si="23"/>
        <v>46299</v>
      </c>
      <c r="AF9" s="16" t="str">
        <f t="shared" si="10"/>
        <v>日</v>
      </c>
      <c r="AG9" s="32"/>
      <c r="AH9" s="22">
        <f t="shared" si="24"/>
        <v>46330</v>
      </c>
      <c r="AI9" s="16" t="str">
        <f t="shared" si="11"/>
        <v>水</v>
      </c>
      <c r="AJ9" s="31"/>
      <c r="AK9" s="22">
        <f t="shared" si="25"/>
        <v>46360</v>
      </c>
      <c r="AL9" s="16" t="str">
        <f t="shared" si="12"/>
        <v>金</v>
      </c>
      <c r="AM9" s="30"/>
    </row>
    <row r="10" spans="1:39" s="1" customFormat="1" ht="21" customHeight="1" x14ac:dyDescent="0.3">
      <c r="A10" s="22">
        <f t="shared" si="13"/>
        <v>45996</v>
      </c>
      <c r="B10" s="16" t="str">
        <f t="shared" si="0"/>
        <v>金</v>
      </c>
      <c r="C10" s="27"/>
      <c r="D10" s="22">
        <f t="shared" si="14"/>
        <v>46027</v>
      </c>
      <c r="E10" s="16" t="str">
        <f t="shared" si="1"/>
        <v>月</v>
      </c>
      <c r="F10" s="32"/>
      <c r="G10" s="22">
        <f t="shared" si="15"/>
        <v>46058</v>
      </c>
      <c r="H10" s="16" t="str">
        <f t="shared" si="2"/>
        <v>木</v>
      </c>
      <c r="I10" s="35" t="s">
        <v>24</v>
      </c>
      <c r="J10" s="22">
        <f t="shared" si="16"/>
        <v>46086</v>
      </c>
      <c r="K10" s="16" t="str">
        <f t="shared" si="3"/>
        <v>木</v>
      </c>
      <c r="L10" s="31"/>
      <c r="M10" s="22">
        <f t="shared" si="17"/>
        <v>46117</v>
      </c>
      <c r="N10" s="16" t="str">
        <f t="shared" si="4"/>
        <v>日</v>
      </c>
      <c r="O10" s="32"/>
      <c r="P10" s="22">
        <f t="shared" si="18"/>
        <v>46147</v>
      </c>
      <c r="Q10" s="16" t="str">
        <f t="shared" si="5"/>
        <v>火</v>
      </c>
      <c r="R10" s="29"/>
      <c r="S10" s="22">
        <f t="shared" si="19"/>
        <v>46178</v>
      </c>
      <c r="T10" s="16" t="str">
        <f t="shared" si="6"/>
        <v>金</v>
      </c>
      <c r="U10" s="30"/>
      <c r="V10" s="22">
        <f t="shared" si="20"/>
        <v>46208</v>
      </c>
      <c r="W10" s="16" t="str">
        <f t="shared" si="7"/>
        <v>日</v>
      </c>
      <c r="X10" s="32"/>
      <c r="Y10" s="22">
        <f t="shared" si="21"/>
        <v>46239</v>
      </c>
      <c r="Z10" s="16" t="str">
        <f t="shared" si="8"/>
        <v>水</v>
      </c>
      <c r="AA10" s="31"/>
      <c r="AB10" s="22">
        <f t="shared" si="22"/>
        <v>46270</v>
      </c>
      <c r="AC10" s="16" t="str">
        <f t="shared" si="9"/>
        <v>土</v>
      </c>
      <c r="AD10" s="29"/>
      <c r="AE10" s="22">
        <f t="shared" si="23"/>
        <v>46300</v>
      </c>
      <c r="AF10" s="16" t="str">
        <f t="shared" si="10"/>
        <v>月</v>
      </c>
      <c r="AG10" s="31"/>
      <c r="AH10" s="22">
        <f t="shared" si="24"/>
        <v>46331</v>
      </c>
      <c r="AI10" s="16" t="str">
        <f t="shared" si="11"/>
        <v>木</v>
      </c>
      <c r="AJ10" s="31"/>
      <c r="AK10" s="22">
        <f t="shared" si="25"/>
        <v>46361</v>
      </c>
      <c r="AL10" s="16" t="str">
        <f t="shared" si="12"/>
        <v>土</v>
      </c>
      <c r="AM10" s="29"/>
    </row>
    <row r="11" spans="1:39" s="1" customFormat="1" ht="21" customHeight="1" x14ac:dyDescent="0.3">
      <c r="A11" s="22">
        <f t="shared" si="13"/>
        <v>45997</v>
      </c>
      <c r="B11" s="16" t="str">
        <f t="shared" si="0"/>
        <v>土</v>
      </c>
      <c r="C11" s="27"/>
      <c r="D11" s="22">
        <f t="shared" si="14"/>
        <v>46028</v>
      </c>
      <c r="E11" s="16" t="str">
        <f t="shared" si="1"/>
        <v>火</v>
      </c>
      <c r="F11" s="31"/>
      <c r="G11" s="22">
        <f t="shared" si="15"/>
        <v>46059</v>
      </c>
      <c r="H11" s="16" t="str">
        <f t="shared" si="2"/>
        <v>金</v>
      </c>
      <c r="I11" s="33"/>
      <c r="J11" s="22">
        <f t="shared" si="16"/>
        <v>46087</v>
      </c>
      <c r="K11" s="16" t="str">
        <f t="shared" si="3"/>
        <v>金</v>
      </c>
      <c r="L11" s="30"/>
      <c r="M11" s="22">
        <f t="shared" si="17"/>
        <v>46118</v>
      </c>
      <c r="N11" s="16" t="str">
        <f t="shared" si="4"/>
        <v>月</v>
      </c>
      <c r="O11" s="31"/>
      <c r="P11" s="22">
        <f t="shared" si="18"/>
        <v>46148</v>
      </c>
      <c r="Q11" s="16" t="str">
        <f t="shared" si="5"/>
        <v>水</v>
      </c>
      <c r="R11" s="32"/>
      <c r="S11" s="22">
        <f t="shared" si="19"/>
        <v>46179</v>
      </c>
      <c r="T11" s="16" t="str">
        <f t="shared" si="6"/>
        <v>土</v>
      </c>
      <c r="U11" s="29"/>
      <c r="V11" s="22">
        <f t="shared" si="20"/>
        <v>46209</v>
      </c>
      <c r="W11" s="16" t="str">
        <f t="shared" si="7"/>
        <v>月</v>
      </c>
      <c r="X11" s="31"/>
      <c r="Y11" s="22">
        <f t="shared" si="21"/>
        <v>46240</v>
      </c>
      <c r="Z11" s="16" t="str">
        <f t="shared" si="8"/>
        <v>木</v>
      </c>
      <c r="AA11" s="31"/>
      <c r="AB11" s="22">
        <f t="shared" si="22"/>
        <v>46271</v>
      </c>
      <c r="AC11" s="16" t="str">
        <f t="shared" si="9"/>
        <v>日</v>
      </c>
      <c r="AD11" s="32"/>
      <c r="AE11" s="22">
        <f t="shared" si="23"/>
        <v>46301</v>
      </c>
      <c r="AF11" s="16" t="str">
        <f t="shared" si="10"/>
        <v>火</v>
      </c>
      <c r="AG11" s="31"/>
      <c r="AH11" s="22">
        <f t="shared" si="24"/>
        <v>46332</v>
      </c>
      <c r="AI11" s="16" t="str">
        <f t="shared" si="11"/>
        <v>金</v>
      </c>
      <c r="AJ11" s="30"/>
      <c r="AK11" s="22">
        <f t="shared" si="25"/>
        <v>46362</v>
      </c>
      <c r="AL11" s="16" t="str">
        <f t="shared" si="12"/>
        <v>日</v>
      </c>
      <c r="AM11" s="32"/>
    </row>
    <row r="12" spans="1:39" s="1" customFormat="1" ht="21" customHeight="1" x14ac:dyDescent="0.3">
      <c r="A12" s="22">
        <f t="shared" si="13"/>
        <v>45998</v>
      </c>
      <c r="B12" s="16" t="str">
        <f t="shared" si="0"/>
        <v>日</v>
      </c>
      <c r="C12" s="26"/>
      <c r="D12" s="22">
        <f t="shared" si="14"/>
        <v>46029</v>
      </c>
      <c r="E12" s="16" t="str">
        <f t="shared" si="1"/>
        <v>水</v>
      </c>
      <c r="F12" s="31"/>
      <c r="G12" s="22">
        <f t="shared" si="15"/>
        <v>46060</v>
      </c>
      <c r="H12" s="16" t="str">
        <f t="shared" si="2"/>
        <v>土</v>
      </c>
      <c r="I12" s="29"/>
      <c r="J12" s="22">
        <f t="shared" si="16"/>
        <v>46088</v>
      </c>
      <c r="K12" s="16" t="str">
        <f t="shared" si="3"/>
        <v>土</v>
      </c>
      <c r="L12" s="29"/>
      <c r="M12" s="22">
        <f t="shared" si="17"/>
        <v>46119</v>
      </c>
      <c r="N12" s="16" t="str">
        <f t="shared" si="4"/>
        <v>火</v>
      </c>
      <c r="O12" s="31"/>
      <c r="P12" s="22">
        <f t="shared" si="18"/>
        <v>46149</v>
      </c>
      <c r="Q12" s="16" t="str">
        <f t="shared" si="5"/>
        <v>木</v>
      </c>
      <c r="R12" s="31"/>
      <c r="S12" s="22">
        <f t="shared" si="19"/>
        <v>46180</v>
      </c>
      <c r="T12" s="16" t="str">
        <f t="shared" si="6"/>
        <v>日</v>
      </c>
      <c r="U12" s="32"/>
      <c r="V12" s="22">
        <f t="shared" si="20"/>
        <v>46210</v>
      </c>
      <c r="W12" s="16" t="str">
        <f t="shared" si="7"/>
        <v>火</v>
      </c>
      <c r="X12" s="31"/>
      <c r="Y12" s="22">
        <f t="shared" si="21"/>
        <v>46241</v>
      </c>
      <c r="Z12" s="16" t="str">
        <f t="shared" si="8"/>
        <v>金</v>
      </c>
      <c r="AA12" s="30"/>
      <c r="AB12" s="22">
        <f t="shared" si="22"/>
        <v>46272</v>
      </c>
      <c r="AC12" s="16" t="str">
        <f t="shared" si="9"/>
        <v>月</v>
      </c>
      <c r="AD12" s="31"/>
      <c r="AE12" s="22">
        <f t="shared" si="23"/>
        <v>46302</v>
      </c>
      <c r="AF12" s="16" t="str">
        <f t="shared" si="10"/>
        <v>水</v>
      </c>
      <c r="AG12" s="31"/>
      <c r="AH12" s="22">
        <f t="shared" si="24"/>
        <v>46333</v>
      </c>
      <c r="AI12" s="16" t="str">
        <f t="shared" si="11"/>
        <v>土</v>
      </c>
      <c r="AJ12" s="29"/>
      <c r="AK12" s="22">
        <f t="shared" si="25"/>
        <v>46363</v>
      </c>
      <c r="AL12" s="16" t="str">
        <f t="shared" si="12"/>
        <v>月</v>
      </c>
      <c r="AM12" s="31"/>
    </row>
    <row r="13" spans="1:39" s="1" customFormat="1" ht="21" customHeight="1" x14ac:dyDescent="0.3">
      <c r="A13" s="22">
        <f t="shared" si="13"/>
        <v>45999</v>
      </c>
      <c r="B13" s="16" t="str">
        <f t="shared" si="0"/>
        <v>月</v>
      </c>
      <c r="C13" s="26"/>
      <c r="D13" s="22">
        <f t="shared" si="14"/>
        <v>46030</v>
      </c>
      <c r="E13" s="16" t="str">
        <f t="shared" si="1"/>
        <v>木</v>
      </c>
      <c r="F13" s="31"/>
      <c r="G13" s="22">
        <f t="shared" si="15"/>
        <v>46061</v>
      </c>
      <c r="H13" s="16" t="str">
        <f t="shared" si="2"/>
        <v>日</v>
      </c>
      <c r="I13" s="31"/>
      <c r="J13" s="22">
        <f t="shared" si="16"/>
        <v>46089</v>
      </c>
      <c r="K13" s="16" t="str">
        <f t="shared" si="3"/>
        <v>日</v>
      </c>
      <c r="L13" s="32"/>
      <c r="M13" s="22">
        <f t="shared" si="17"/>
        <v>46120</v>
      </c>
      <c r="N13" s="16" t="str">
        <f t="shared" si="4"/>
        <v>水</v>
      </c>
      <c r="O13" s="31"/>
      <c r="P13" s="22">
        <f t="shared" si="18"/>
        <v>46150</v>
      </c>
      <c r="Q13" s="16" t="str">
        <f t="shared" si="5"/>
        <v>金</v>
      </c>
      <c r="R13" s="30"/>
      <c r="S13" s="22">
        <f t="shared" si="19"/>
        <v>46181</v>
      </c>
      <c r="T13" s="16" t="str">
        <f t="shared" si="6"/>
        <v>月</v>
      </c>
      <c r="U13" s="31"/>
      <c r="V13" s="22">
        <f t="shared" si="20"/>
        <v>46211</v>
      </c>
      <c r="W13" s="16" t="str">
        <f t="shared" si="7"/>
        <v>水</v>
      </c>
      <c r="X13" s="31"/>
      <c r="Y13" s="22">
        <f t="shared" si="21"/>
        <v>46242</v>
      </c>
      <c r="Z13" s="16" t="str">
        <f t="shared" si="8"/>
        <v>土</v>
      </c>
      <c r="AA13" s="29"/>
      <c r="AB13" s="22">
        <f t="shared" si="22"/>
        <v>46273</v>
      </c>
      <c r="AC13" s="16" t="str">
        <f t="shared" si="9"/>
        <v>火</v>
      </c>
      <c r="AD13" s="31"/>
      <c r="AE13" s="22">
        <f t="shared" si="23"/>
        <v>46303</v>
      </c>
      <c r="AF13" s="16" t="str">
        <f t="shared" si="10"/>
        <v>木</v>
      </c>
      <c r="AG13" s="31"/>
      <c r="AH13" s="22">
        <f t="shared" si="24"/>
        <v>46334</v>
      </c>
      <c r="AI13" s="16" t="str">
        <f t="shared" si="11"/>
        <v>日</v>
      </c>
      <c r="AJ13" s="32"/>
      <c r="AK13" s="22">
        <f t="shared" si="25"/>
        <v>46364</v>
      </c>
      <c r="AL13" s="16" t="str">
        <f t="shared" si="12"/>
        <v>火</v>
      </c>
      <c r="AM13" s="31"/>
    </row>
    <row r="14" spans="1:39" s="1" customFormat="1" ht="21" customHeight="1" x14ac:dyDescent="0.3">
      <c r="A14" s="22">
        <f t="shared" si="13"/>
        <v>46000</v>
      </c>
      <c r="B14" s="16" t="str">
        <f t="shared" si="0"/>
        <v>火</v>
      </c>
      <c r="C14" s="26"/>
      <c r="D14" s="22">
        <f t="shared" si="14"/>
        <v>46031</v>
      </c>
      <c r="E14" s="16" t="str">
        <f t="shared" si="1"/>
        <v>金</v>
      </c>
      <c r="F14" s="30"/>
      <c r="G14" s="22">
        <f t="shared" si="15"/>
        <v>46062</v>
      </c>
      <c r="H14" s="16" t="str">
        <f t="shared" si="2"/>
        <v>月</v>
      </c>
      <c r="I14" s="32"/>
      <c r="J14" s="22">
        <f t="shared" si="16"/>
        <v>46090</v>
      </c>
      <c r="K14" s="16" t="str">
        <f t="shared" si="3"/>
        <v>月</v>
      </c>
      <c r="L14" s="31"/>
      <c r="M14" s="22">
        <f t="shared" si="17"/>
        <v>46121</v>
      </c>
      <c r="N14" s="16" t="str">
        <f t="shared" si="4"/>
        <v>木</v>
      </c>
      <c r="O14" s="31"/>
      <c r="P14" s="22">
        <f t="shared" si="18"/>
        <v>46151</v>
      </c>
      <c r="Q14" s="16" t="str">
        <f t="shared" si="5"/>
        <v>土</v>
      </c>
      <c r="R14" s="29"/>
      <c r="S14" s="22">
        <f t="shared" si="19"/>
        <v>46182</v>
      </c>
      <c r="T14" s="16" t="str">
        <f t="shared" si="6"/>
        <v>火</v>
      </c>
      <c r="U14" s="31"/>
      <c r="V14" s="22">
        <f t="shared" si="20"/>
        <v>46212</v>
      </c>
      <c r="W14" s="16" t="str">
        <f t="shared" si="7"/>
        <v>木</v>
      </c>
      <c r="X14" s="31"/>
      <c r="Y14" s="22">
        <f t="shared" si="21"/>
        <v>46243</v>
      </c>
      <c r="Z14" s="16" t="str">
        <f t="shared" si="8"/>
        <v>日</v>
      </c>
      <c r="AA14" s="32"/>
      <c r="AB14" s="22">
        <f t="shared" si="22"/>
        <v>46274</v>
      </c>
      <c r="AC14" s="16" t="str">
        <f t="shared" si="9"/>
        <v>水</v>
      </c>
      <c r="AD14" s="31"/>
      <c r="AE14" s="22">
        <f t="shared" si="23"/>
        <v>46304</v>
      </c>
      <c r="AF14" s="16" t="str">
        <f t="shared" si="10"/>
        <v>金</v>
      </c>
      <c r="AG14" s="30"/>
      <c r="AH14" s="22">
        <f t="shared" si="24"/>
        <v>46335</v>
      </c>
      <c r="AI14" s="16" t="str">
        <f t="shared" si="11"/>
        <v>月</v>
      </c>
      <c r="AJ14" s="31"/>
      <c r="AK14" s="22">
        <f t="shared" si="25"/>
        <v>46365</v>
      </c>
      <c r="AL14" s="16" t="str">
        <f t="shared" si="12"/>
        <v>水</v>
      </c>
      <c r="AM14" s="31"/>
    </row>
    <row r="15" spans="1:39" s="1" customFormat="1" ht="21" customHeight="1" x14ac:dyDescent="0.3">
      <c r="A15" s="22">
        <f t="shared" si="13"/>
        <v>46001</v>
      </c>
      <c r="B15" s="16" t="str">
        <f t="shared" si="0"/>
        <v>水</v>
      </c>
      <c r="C15" s="26"/>
      <c r="D15" s="22">
        <f t="shared" si="14"/>
        <v>46032</v>
      </c>
      <c r="E15" s="16" t="str">
        <f t="shared" si="1"/>
        <v>土</v>
      </c>
      <c r="F15" s="29"/>
      <c r="G15" s="22">
        <f t="shared" si="15"/>
        <v>46063</v>
      </c>
      <c r="H15" s="16" t="str">
        <f t="shared" si="2"/>
        <v>火</v>
      </c>
      <c r="I15" s="31"/>
      <c r="J15" s="22">
        <f t="shared" si="16"/>
        <v>46091</v>
      </c>
      <c r="K15" s="16" t="str">
        <f t="shared" si="3"/>
        <v>火</v>
      </c>
      <c r="L15" s="31"/>
      <c r="M15" s="22">
        <f t="shared" si="17"/>
        <v>46122</v>
      </c>
      <c r="N15" s="16" t="str">
        <f t="shared" si="4"/>
        <v>金</v>
      </c>
      <c r="O15" s="30"/>
      <c r="P15" s="22">
        <f t="shared" si="18"/>
        <v>46152</v>
      </c>
      <c r="Q15" s="16" t="str">
        <f t="shared" si="5"/>
        <v>日</v>
      </c>
      <c r="R15" s="32"/>
      <c r="S15" s="22">
        <f t="shared" si="19"/>
        <v>46183</v>
      </c>
      <c r="T15" s="16" t="str">
        <f t="shared" si="6"/>
        <v>水</v>
      </c>
      <c r="U15" s="31"/>
      <c r="V15" s="22">
        <f t="shared" si="20"/>
        <v>46213</v>
      </c>
      <c r="W15" s="16" t="str">
        <f t="shared" si="7"/>
        <v>金</v>
      </c>
      <c r="X15" s="30"/>
      <c r="Y15" s="22">
        <f t="shared" si="21"/>
        <v>46244</v>
      </c>
      <c r="Z15" s="16" t="str">
        <f t="shared" si="8"/>
        <v>月</v>
      </c>
      <c r="AA15" s="32"/>
      <c r="AB15" s="22">
        <f t="shared" si="22"/>
        <v>46275</v>
      </c>
      <c r="AC15" s="16" t="str">
        <f t="shared" si="9"/>
        <v>木</v>
      </c>
      <c r="AD15" s="31"/>
      <c r="AE15" s="22">
        <f t="shared" si="23"/>
        <v>46305</v>
      </c>
      <c r="AF15" s="16" t="str">
        <f t="shared" si="10"/>
        <v>土</v>
      </c>
      <c r="AG15" s="29"/>
      <c r="AH15" s="22">
        <f t="shared" si="24"/>
        <v>46336</v>
      </c>
      <c r="AI15" s="16" t="str">
        <f t="shared" si="11"/>
        <v>火</v>
      </c>
      <c r="AJ15" s="31"/>
      <c r="AK15" s="22">
        <f t="shared" si="25"/>
        <v>46366</v>
      </c>
      <c r="AL15" s="16" t="str">
        <f t="shared" si="12"/>
        <v>木</v>
      </c>
      <c r="AM15" s="31"/>
    </row>
    <row r="16" spans="1:39" s="1" customFormat="1" ht="21" customHeight="1" x14ac:dyDescent="0.3">
      <c r="A16" s="22">
        <f t="shared" si="13"/>
        <v>46002</v>
      </c>
      <c r="B16" s="16" t="str">
        <f t="shared" si="0"/>
        <v>木</v>
      </c>
      <c r="C16" s="26"/>
      <c r="D16" s="22">
        <f t="shared" si="14"/>
        <v>46033</v>
      </c>
      <c r="E16" s="16" t="str">
        <f t="shared" si="1"/>
        <v>日</v>
      </c>
      <c r="F16" s="29"/>
      <c r="G16" s="22">
        <f t="shared" si="15"/>
        <v>46064</v>
      </c>
      <c r="H16" s="16" t="str">
        <f t="shared" si="2"/>
        <v>水</v>
      </c>
      <c r="I16" s="29"/>
      <c r="J16" s="22">
        <f t="shared" si="16"/>
        <v>46092</v>
      </c>
      <c r="K16" s="16" t="str">
        <f t="shared" si="3"/>
        <v>水</v>
      </c>
      <c r="L16" s="31"/>
      <c r="M16" s="22">
        <f t="shared" si="17"/>
        <v>46123</v>
      </c>
      <c r="N16" s="16" t="str">
        <f t="shared" si="4"/>
        <v>土</v>
      </c>
      <c r="O16" s="29"/>
      <c r="P16" s="22">
        <f t="shared" si="18"/>
        <v>46153</v>
      </c>
      <c r="Q16" s="16" t="str">
        <f t="shared" si="5"/>
        <v>月</v>
      </c>
      <c r="R16" s="31"/>
      <c r="S16" s="22">
        <f t="shared" si="19"/>
        <v>46184</v>
      </c>
      <c r="T16" s="16" t="str">
        <f t="shared" si="6"/>
        <v>木</v>
      </c>
      <c r="U16" s="31"/>
      <c r="V16" s="22">
        <f t="shared" si="20"/>
        <v>46214</v>
      </c>
      <c r="W16" s="16" t="str">
        <f t="shared" si="7"/>
        <v>土</v>
      </c>
      <c r="X16" s="29"/>
      <c r="Y16" s="22">
        <f t="shared" si="21"/>
        <v>46245</v>
      </c>
      <c r="Z16" s="16" t="str">
        <f t="shared" si="8"/>
        <v>火</v>
      </c>
      <c r="AA16" s="29"/>
      <c r="AB16" s="22">
        <f t="shared" si="22"/>
        <v>46276</v>
      </c>
      <c r="AC16" s="16" t="str">
        <f t="shared" si="9"/>
        <v>金</v>
      </c>
      <c r="AD16" s="30"/>
      <c r="AE16" s="22">
        <f t="shared" si="23"/>
        <v>46306</v>
      </c>
      <c r="AF16" s="16" t="str">
        <f t="shared" si="10"/>
        <v>日</v>
      </c>
      <c r="AG16" s="29"/>
      <c r="AH16" s="22">
        <f t="shared" si="24"/>
        <v>46337</v>
      </c>
      <c r="AI16" s="16" t="str">
        <f t="shared" si="11"/>
        <v>水</v>
      </c>
      <c r="AJ16" s="31"/>
      <c r="AK16" s="22">
        <f t="shared" si="25"/>
        <v>46367</v>
      </c>
      <c r="AL16" s="16" t="str">
        <f t="shared" si="12"/>
        <v>金</v>
      </c>
      <c r="AM16" s="30"/>
    </row>
    <row r="17" spans="1:39" s="1" customFormat="1" ht="21" customHeight="1" x14ac:dyDescent="0.3">
      <c r="A17" s="22">
        <f t="shared" si="13"/>
        <v>46003</v>
      </c>
      <c r="B17" s="16" t="str">
        <f t="shared" si="0"/>
        <v>金</v>
      </c>
      <c r="C17" s="27"/>
      <c r="D17" s="22">
        <f t="shared" si="14"/>
        <v>46034</v>
      </c>
      <c r="E17" s="16" t="str">
        <f t="shared" si="1"/>
        <v>月</v>
      </c>
      <c r="F17" s="32"/>
      <c r="G17" s="22">
        <f t="shared" si="15"/>
        <v>46065</v>
      </c>
      <c r="H17" s="16" t="str">
        <f t="shared" si="2"/>
        <v>木</v>
      </c>
      <c r="I17" s="31"/>
      <c r="J17" s="22">
        <f t="shared" si="16"/>
        <v>46093</v>
      </c>
      <c r="K17" s="16" t="str">
        <f t="shared" si="3"/>
        <v>木</v>
      </c>
      <c r="L17" s="31"/>
      <c r="M17" s="22">
        <f t="shared" si="17"/>
        <v>46124</v>
      </c>
      <c r="N17" s="16" t="str">
        <f t="shared" si="4"/>
        <v>日</v>
      </c>
      <c r="O17" s="32"/>
      <c r="P17" s="22">
        <f t="shared" si="18"/>
        <v>46154</v>
      </c>
      <c r="Q17" s="16" t="str">
        <f t="shared" si="5"/>
        <v>火</v>
      </c>
      <c r="R17" s="31"/>
      <c r="S17" s="22">
        <f t="shared" si="19"/>
        <v>46185</v>
      </c>
      <c r="T17" s="16" t="str">
        <f t="shared" si="6"/>
        <v>金</v>
      </c>
      <c r="U17" s="30"/>
      <c r="V17" s="22">
        <f t="shared" si="20"/>
        <v>46215</v>
      </c>
      <c r="W17" s="16" t="str">
        <f t="shared" si="7"/>
        <v>日</v>
      </c>
      <c r="X17" s="32"/>
      <c r="Y17" s="22">
        <f t="shared" si="21"/>
        <v>46246</v>
      </c>
      <c r="Z17" s="16" t="str">
        <f t="shared" si="8"/>
        <v>水</v>
      </c>
      <c r="AA17" s="31"/>
      <c r="AB17" s="22">
        <f t="shared" si="22"/>
        <v>46277</v>
      </c>
      <c r="AC17" s="16" t="str">
        <f t="shared" si="9"/>
        <v>土</v>
      </c>
      <c r="AD17" s="29"/>
      <c r="AE17" s="22">
        <f t="shared" si="23"/>
        <v>46307</v>
      </c>
      <c r="AF17" s="16" t="str">
        <f t="shared" si="10"/>
        <v>月</v>
      </c>
      <c r="AG17" s="31"/>
      <c r="AH17" s="22">
        <f t="shared" si="24"/>
        <v>46338</v>
      </c>
      <c r="AI17" s="16" t="str">
        <f t="shared" si="11"/>
        <v>木</v>
      </c>
      <c r="AJ17" s="31"/>
      <c r="AK17" s="22">
        <f t="shared" si="25"/>
        <v>46368</v>
      </c>
      <c r="AL17" s="16" t="str">
        <f t="shared" si="12"/>
        <v>土</v>
      </c>
      <c r="AM17" s="29"/>
    </row>
    <row r="18" spans="1:39" s="1" customFormat="1" ht="21" customHeight="1" x14ac:dyDescent="0.3">
      <c r="A18" s="22">
        <f t="shared" si="13"/>
        <v>46004</v>
      </c>
      <c r="B18" s="16" t="str">
        <f t="shared" si="0"/>
        <v>土</v>
      </c>
      <c r="C18" s="27"/>
      <c r="D18" s="22">
        <f t="shared" si="14"/>
        <v>46035</v>
      </c>
      <c r="E18" s="16" t="str">
        <f t="shared" si="1"/>
        <v>火</v>
      </c>
      <c r="F18" s="32"/>
      <c r="G18" s="22">
        <f t="shared" si="15"/>
        <v>46066</v>
      </c>
      <c r="H18" s="16" t="str">
        <f t="shared" si="2"/>
        <v>金</v>
      </c>
      <c r="I18" s="30"/>
      <c r="J18" s="22">
        <f t="shared" si="16"/>
        <v>46094</v>
      </c>
      <c r="K18" s="16" t="str">
        <f t="shared" si="3"/>
        <v>金</v>
      </c>
      <c r="L18" s="30"/>
      <c r="M18" s="22">
        <f t="shared" si="17"/>
        <v>46125</v>
      </c>
      <c r="N18" s="16" t="str">
        <f t="shared" si="4"/>
        <v>月</v>
      </c>
      <c r="O18" s="31"/>
      <c r="P18" s="22">
        <f t="shared" si="18"/>
        <v>46155</v>
      </c>
      <c r="Q18" s="16" t="str">
        <f t="shared" si="5"/>
        <v>水</v>
      </c>
      <c r="R18" s="31"/>
      <c r="S18" s="22">
        <f t="shared" si="19"/>
        <v>46186</v>
      </c>
      <c r="T18" s="16" t="str">
        <f t="shared" si="6"/>
        <v>土</v>
      </c>
      <c r="U18" s="29"/>
      <c r="V18" s="22">
        <f t="shared" si="20"/>
        <v>46216</v>
      </c>
      <c r="W18" s="16" t="str">
        <f t="shared" si="7"/>
        <v>月</v>
      </c>
      <c r="X18" s="31"/>
      <c r="Y18" s="22">
        <f t="shared" si="21"/>
        <v>46247</v>
      </c>
      <c r="Z18" s="16" t="str">
        <f t="shared" si="8"/>
        <v>木</v>
      </c>
      <c r="AA18" s="31"/>
      <c r="AB18" s="22">
        <f t="shared" si="22"/>
        <v>46278</v>
      </c>
      <c r="AC18" s="16" t="str">
        <f t="shared" si="9"/>
        <v>日</v>
      </c>
      <c r="AD18" s="32"/>
      <c r="AE18" s="22">
        <f t="shared" si="23"/>
        <v>46308</v>
      </c>
      <c r="AF18" s="16" t="str">
        <f t="shared" si="10"/>
        <v>火</v>
      </c>
      <c r="AG18" s="31"/>
      <c r="AH18" s="22">
        <f t="shared" si="24"/>
        <v>46339</v>
      </c>
      <c r="AI18" s="16" t="str">
        <f t="shared" si="11"/>
        <v>金</v>
      </c>
      <c r="AJ18" s="30"/>
      <c r="AK18" s="22">
        <f t="shared" si="25"/>
        <v>46369</v>
      </c>
      <c r="AL18" s="16" t="str">
        <f t="shared" si="12"/>
        <v>日</v>
      </c>
      <c r="AM18" s="32"/>
    </row>
    <row r="19" spans="1:39" s="1" customFormat="1" ht="21" customHeight="1" x14ac:dyDescent="0.3">
      <c r="A19" s="22">
        <f t="shared" si="13"/>
        <v>46005</v>
      </c>
      <c r="B19" s="16" t="str">
        <f t="shared" si="0"/>
        <v>日</v>
      </c>
      <c r="C19" s="26"/>
      <c r="D19" s="22">
        <f t="shared" si="14"/>
        <v>46036</v>
      </c>
      <c r="E19" s="16" t="str">
        <f t="shared" si="1"/>
        <v>水</v>
      </c>
      <c r="F19" s="31"/>
      <c r="G19" s="22">
        <f t="shared" si="15"/>
        <v>46067</v>
      </c>
      <c r="H19" s="16" t="str">
        <f t="shared" si="2"/>
        <v>土</v>
      </c>
      <c r="I19" s="29"/>
      <c r="J19" s="22">
        <f t="shared" si="16"/>
        <v>46095</v>
      </c>
      <c r="K19" s="16" t="str">
        <f t="shared" si="3"/>
        <v>土</v>
      </c>
      <c r="L19" s="29"/>
      <c r="M19" s="22">
        <f t="shared" si="17"/>
        <v>46126</v>
      </c>
      <c r="N19" s="16" t="str">
        <f t="shared" si="4"/>
        <v>火</v>
      </c>
      <c r="O19" s="31"/>
      <c r="P19" s="22">
        <f t="shared" si="18"/>
        <v>46156</v>
      </c>
      <c r="Q19" s="16" t="str">
        <f t="shared" si="5"/>
        <v>木</v>
      </c>
      <c r="R19" s="31"/>
      <c r="S19" s="22">
        <f t="shared" si="19"/>
        <v>46187</v>
      </c>
      <c r="T19" s="16" t="str">
        <f t="shared" si="6"/>
        <v>日</v>
      </c>
      <c r="U19" s="32"/>
      <c r="V19" s="22">
        <f t="shared" si="20"/>
        <v>46217</v>
      </c>
      <c r="W19" s="16" t="str">
        <f t="shared" si="7"/>
        <v>火</v>
      </c>
      <c r="X19" s="31"/>
      <c r="Y19" s="22">
        <f t="shared" si="21"/>
        <v>46248</v>
      </c>
      <c r="Z19" s="16" t="str">
        <f t="shared" si="8"/>
        <v>金</v>
      </c>
      <c r="AA19" s="30"/>
      <c r="AB19" s="22">
        <f t="shared" si="22"/>
        <v>46279</v>
      </c>
      <c r="AC19" s="16" t="str">
        <f t="shared" si="9"/>
        <v>月</v>
      </c>
      <c r="AD19" s="31"/>
      <c r="AE19" s="22">
        <f t="shared" si="23"/>
        <v>46309</v>
      </c>
      <c r="AF19" s="16" t="str">
        <f t="shared" si="10"/>
        <v>水</v>
      </c>
      <c r="AG19" s="31"/>
      <c r="AH19" s="22">
        <f t="shared" si="24"/>
        <v>46340</v>
      </c>
      <c r="AI19" s="16" t="str">
        <f t="shared" si="11"/>
        <v>土</v>
      </c>
      <c r="AJ19" s="29"/>
      <c r="AK19" s="22">
        <f t="shared" si="25"/>
        <v>46370</v>
      </c>
      <c r="AL19" s="16" t="str">
        <f t="shared" si="12"/>
        <v>月</v>
      </c>
      <c r="AM19" s="31"/>
    </row>
    <row r="20" spans="1:39" s="1" customFormat="1" ht="21" customHeight="1" x14ac:dyDescent="0.3">
      <c r="A20" s="22">
        <f t="shared" si="13"/>
        <v>46006</v>
      </c>
      <c r="B20" s="16" t="str">
        <f t="shared" si="0"/>
        <v>月</v>
      </c>
      <c r="C20" s="26"/>
      <c r="D20" s="22">
        <f t="shared" si="14"/>
        <v>46037</v>
      </c>
      <c r="E20" s="16" t="str">
        <f t="shared" si="1"/>
        <v>木</v>
      </c>
      <c r="F20" s="31"/>
      <c r="G20" s="22">
        <f t="shared" si="15"/>
        <v>46068</v>
      </c>
      <c r="H20" s="16" t="str">
        <f t="shared" si="2"/>
        <v>日</v>
      </c>
      <c r="I20" s="31"/>
      <c r="J20" s="22">
        <f t="shared" si="16"/>
        <v>46096</v>
      </c>
      <c r="K20" s="16" t="str">
        <f t="shared" si="3"/>
        <v>日</v>
      </c>
      <c r="L20" s="32"/>
      <c r="M20" s="22">
        <f t="shared" si="17"/>
        <v>46127</v>
      </c>
      <c r="N20" s="16" t="str">
        <f t="shared" si="4"/>
        <v>水</v>
      </c>
      <c r="O20" s="31"/>
      <c r="P20" s="22">
        <f t="shared" si="18"/>
        <v>46157</v>
      </c>
      <c r="Q20" s="16" t="str">
        <f t="shared" si="5"/>
        <v>金</v>
      </c>
      <c r="R20" s="30"/>
      <c r="S20" s="22">
        <f t="shared" si="19"/>
        <v>46188</v>
      </c>
      <c r="T20" s="16" t="str">
        <f t="shared" si="6"/>
        <v>月</v>
      </c>
      <c r="U20" s="31"/>
      <c r="V20" s="22">
        <f t="shared" si="20"/>
        <v>46218</v>
      </c>
      <c r="W20" s="16" t="str">
        <f t="shared" si="7"/>
        <v>水</v>
      </c>
      <c r="X20" s="31"/>
      <c r="Y20" s="22">
        <f t="shared" si="21"/>
        <v>46249</v>
      </c>
      <c r="Z20" s="16" t="str">
        <f t="shared" si="8"/>
        <v>土</v>
      </c>
      <c r="AA20" s="29"/>
      <c r="AB20" s="22">
        <f t="shared" si="22"/>
        <v>46280</v>
      </c>
      <c r="AC20" s="16" t="str">
        <f t="shared" si="9"/>
        <v>火</v>
      </c>
      <c r="AD20" s="31"/>
      <c r="AE20" s="22">
        <f t="shared" si="23"/>
        <v>46310</v>
      </c>
      <c r="AF20" s="16" t="str">
        <f t="shared" si="10"/>
        <v>木</v>
      </c>
      <c r="AG20" s="31"/>
      <c r="AH20" s="22">
        <f t="shared" si="24"/>
        <v>46341</v>
      </c>
      <c r="AI20" s="16" t="str">
        <f t="shared" si="11"/>
        <v>日</v>
      </c>
      <c r="AJ20" s="32"/>
      <c r="AK20" s="22">
        <f t="shared" si="25"/>
        <v>46371</v>
      </c>
      <c r="AL20" s="16" t="str">
        <f t="shared" si="12"/>
        <v>火</v>
      </c>
      <c r="AM20" s="31"/>
    </row>
    <row r="21" spans="1:39" s="1" customFormat="1" ht="21" customHeight="1" x14ac:dyDescent="0.3">
      <c r="A21" s="22">
        <f t="shared" si="13"/>
        <v>46007</v>
      </c>
      <c r="B21" s="16" t="str">
        <f t="shared" si="0"/>
        <v>火</v>
      </c>
      <c r="C21" s="26"/>
      <c r="D21" s="22">
        <f t="shared" si="14"/>
        <v>46038</v>
      </c>
      <c r="E21" s="16" t="str">
        <f t="shared" si="1"/>
        <v>金</v>
      </c>
      <c r="F21" s="30"/>
      <c r="G21" s="22">
        <f t="shared" si="15"/>
        <v>46069</v>
      </c>
      <c r="H21" s="16" t="str">
        <f t="shared" si="2"/>
        <v>月</v>
      </c>
      <c r="I21" s="31" t="s">
        <v>27</v>
      </c>
      <c r="J21" s="22">
        <f t="shared" si="16"/>
        <v>46097</v>
      </c>
      <c r="K21" s="16" t="str">
        <f t="shared" si="3"/>
        <v>月</v>
      </c>
      <c r="L21" s="31"/>
      <c r="M21" s="22">
        <f t="shared" si="17"/>
        <v>46128</v>
      </c>
      <c r="N21" s="16" t="str">
        <f t="shared" si="4"/>
        <v>木</v>
      </c>
      <c r="O21" s="29"/>
      <c r="P21" s="22">
        <f t="shared" si="18"/>
        <v>46158</v>
      </c>
      <c r="Q21" s="16" t="str">
        <f t="shared" si="5"/>
        <v>土</v>
      </c>
      <c r="R21" s="29"/>
      <c r="S21" s="22">
        <f t="shared" si="19"/>
        <v>46189</v>
      </c>
      <c r="T21" s="16" t="str">
        <f t="shared" si="6"/>
        <v>火</v>
      </c>
      <c r="U21" s="31"/>
      <c r="V21" s="22">
        <f t="shared" si="20"/>
        <v>46219</v>
      </c>
      <c r="W21" s="16" t="str">
        <f t="shared" si="7"/>
        <v>木</v>
      </c>
      <c r="X21" s="31"/>
      <c r="Y21" s="22">
        <f t="shared" si="21"/>
        <v>46250</v>
      </c>
      <c r="Z21" s="16" t="str">
        <f t="shared" si="8"/>
        <v>日</v>
      </c>
      <c r="AA21" s="32"/>
      <c r="AB21" s="22">
        <f t="shared" si="22"/>
        <v>46281</v>
      </c>
      <c r="AC21" s="16" t="str">
        <f t="shared" si="9"/>
        <v>水</v>
      </c>
      <c r="AD21" s="31"/>
      <c r="AE21" s="22">
        <f t="shared" si="23"/>
        <v>46311</v>
      </c>
      <c r="AF21" s="16" t="str">
        <f t="shared" si="10"/>
        <v>金</v>
      </c>
      <c r="AG21" s="30"/>
      <c r="AH21" s="22">
        <f t="shared" si="24"/>
        <v>46342</v>
      </c>
      <c r="AI21" s="16" t="str">
        <f t="shared" si="11"/>
        <v>月</v>
      </c>
      <c r="AJ21" s="31"/>
      <c r="AK21" s="22">
        <f t="shared" si="25"/>
        <v>46372</v>
      </c>
      <c r="AL21" s="16" t="str">
        <f t="shared" si="12"/>
        <v>水</v>
      </c>
      <c r="AM21" s="31"/>
    </row>
    <row r="22" spans="1:39" s="1" customFormat="1" ht="21" customHeight="1" x14ac:dyDescent="0.3">
      <c r="A22" s="22">
        <f t="shared" si="13"/>
        <v>46008</v>
      </c>
      <c r="B22" s="16" t="str">
        <f t="shared" si="0"/>
        <v>水</v>
      </c>
      <c r="C22" s="26"/>
      <c r="D22" s="22">
        <f t="shared" si="14"/>
        <v>46039</v>
      </c>
      <c r="E22" s="16" t="str">
        <f t="shared" si="1"/>
        <v>土</v>
      </c>
      <c r="F22" s="29"/>
      <c r="G22" s="22">
        <f t="shared" si="15"/>
        <v>46070</v>
      </c>
      <c r="H22" s="16" t="str">
        <f t="shared" si="2"/>
        <v>火</v>
      </c>
      <c r="I22" s="31"/>
      <c r="J22" s="22">
        <f t="shared" si="16"/>
        <v>46098</v>
      </c>
      <c r="K22" s="16" t="str">
        <f t="shared" si="3"/>
        <v>火</v>
      </c>
      <c r="L22" s="31"/>
      <c r="M22" s="22">
        <f t="shared" si="17"/>
        <v>46129</v>
      </c>
      <c r="N22" s="16" t="str">
        <f t="shared" si="4"/>
        <v>金</v>
      </c>
      <c r="O22" s="30"/>
      <c r="P22" s="22">
        <f t="shared" si="18"/>
        <v>46159</v>
      </c>
      <c r="Q22" s="16" t="str">
        <f t="shared" si="5"/>
        <v>日</v>
      </c>
      <c r="R22" s="32"/>
      <c r="S22" s="22">
        <f t="shared" si="19"/>
        <v>46190</v>
      </c>
      <c r="T22" s="16" t="str">
        <f t="shared" si="6"/>
        <v>水</v>
      </c>
      <c r="U22" s="31"/>
      <c r="V22" s="22">
        <f t="shared" si="20"/>
        <v>46220</v>
      </c>
      <c r="W22" s="16" t="str">
        <f t="shared" si="7"/>
        <v>金</v>
      </c>
      <c r="X22" s="30"/>
      <c r="Y22" s="22">
        <f t="shared" si="21"/>
        <v>46251</v>
      </c>
      <c r="Z22" s="16" t="str">
        <f t="shared" si="8"/>
        <v>月</v>
      </c>
      <c r="AA22" s="31"/>
      <c r="AB22" s="22">
        <f t="shared" si="22"/>
        <v>46282</v>
      </c>
      <c r="AC22" s="16" t="str">
        <f t="shared" si="9"/>
        <v>木</v>
      </c>
      <c r="AD22" s="31"/>
      <c r="AE22" s="22">
        <f t="shared" si="23"/>
        <v>46312</v>
      </c>
      <c r="AF22" s="16" t="str">
        <f t="shared" si="10"/>
        <v>土</v>
      </c>
      <c r="AG22" s="29"/>
      <c r="AH22" s="22">
        <f t="shared" si="24"/>
        <v>46343</v>
      </c>
      <c r="AI22" s="16" t="str">
        <f t="shared" si="11"/>
        <v>火</v>
      </c>
      <c r="AJ22" s="31"/>
      <c r="AK22" s="22">
        <f t="shared" si="25"/>
        <v>46373</v>
      </c>
      <c r="AL22" s="16" t="str">
        <f t="shared" si="12"/>
        <v>木</v>
      </c>
      <c r="AM22" s="31"/>
    </row>
    <row r="23" spans="1:39" s="1" customFormat="1" ht="21" customHeight="1" x14ac:dyDescent="0.3">
      <c r="A23" s="22">
        <f t="shared" si="13"/>
        <v>46009</v>
      </c>
      <c r="B23" s="16" t="str">
        <f t="shared" si="0"/>
        <v>木</v>
      </c>
      <c r="C23" s="26"/>
      <c r="D23" s="22">
        <f t="shared" si="14"/>
        <v>46040</v>
      </c>
      <c r="E23" s="16" t="str">
        <f t="shared" si="1"/>
        <v>日</v>
      </c>
      <c r="F23" s="31"/>
      <c r="G23" s="22">
        <f t="shared" si="15"/>
        <v>46071</v>
      </c>
      <c r="H23" s="16" t="str">
        <f t="shared" si="2"/>
        <v>水</v>
      </c>
      <c r="I23" s="31"/>
      <c r="J23" s="22">
        <f t="shared" si="16"/>
        <v>46099</v>
      </c>
      <c r="K23" s="16" t="str">
        <f t="shared" si="3"/>
        <v>水</v>
      </c>
      <c r="L23" s="31"/>
      <c r="M23" s="22">
        <f t="shared" si="17"/>
        <v>46130</v>
      </c>
      <c r="N23" s="16" t="str">
        <f t="shared" si="4"/>
        <v>土</v>
      </c>
      <c r="O23" s="29"/>
      <c r="P23" s="22">
        <f t="shared" si="18"/>
        <v>46160</v>
      </c>
      <c r="Q23" s="16" t="str">
        <f t="shared" si="5"/>
        <v>月</v>
      </c>
      <c r="R23" s="31"/>
      <c r="S23" s="22">
        <f t="shared" si="19"/>
        <v>46191</v>
      </c>
      <c r="T23" s="16" t="str">
        <f t="shared" si="6"/>
        <v>木</v>
      </c>
      <c r="U23" s="31"/>
      <c r="V23" s="22">
        <f t="shared" si="20"/>
        <v>46221</v>
      </c>
      <c r="W23" s="16" t="str">
        <f t="shared" si="7"/>
        <v>土</v>
      </c>
      <c r="X23" s="29"/>
      <c r="Y23" s="22">
        <f t="shared" si="21"/>
        <v>46252</v>
      </c>
      <c r="Z23" s="16" t="str">
        <f t="shared" si="8"/>
        <v>火</v>
      </c>
      <c r="AA23" s="31"/>
      <c r="AB23" s="22">
        <f t="shared" si="22"/>
        <v>46283</v>
      </c>
      <c r="AC23" s="16" t="str">
        <f t="shared" si="9"/>
        <v>金</v>
      </c>
      <c r="AD23" s="30"/>
      <c r="AE23" s="22">
        <f t="shared" si="23"/>
        <v>46313</v>
      </c>
      <c r="AF23" s="16" t="str">
        <f t="shared" si="10"/>
        <v>日</v>
      </c>
      <c r="AG23" s="32"/>
      <c r="AH23" s="22">
        <f t="shared" si="24"/>
        <v>46344</v>
      </c>
      <c r="AI23" s="16" t="str">
        <f t="shared" si="11"/>
        <v>水</v>
      </c>
      <c r="AJ23" s="31"/>
      <c r="AK23" s="22">
        <f t="shared" si="25"/>
        <v>46374</v>
      </c>
      <c r="AL23" s="16" t="str">
        <f t="shared" si="12"/>
        <v>金</v>
      </c>
      <c r="AM23" s="30"/>
    </row>
    <row r="24" spans="1:39" s="1" customFormat="1" ht="21" customHeight="1" x14ac:dyDescent="0.3">
      <c r="A24" s="22">
        <f t="shared" si="13"/>
        <v>46010</v>
      </c>
      <c r="B24" s="16" t="str">
        <f t="shared" si="0"/>
        <v>金</v>
      </c>
      <c r="C24" s="27"/>
      <c r="D24" s="22">
        <f t="shared" si="14"/>
        <v>46041</v>
      </c>
      <c r="E24" s="16" t="str">
        <f t="shared" si="1"/>
        <v>月</v>
      </c>
      <c r="F24" s="32"/>
      <c r="G24" s="22">
        <f t="shared" si="15"/>
        <v>46072</v>
      </c>
      <c r="H24" s="16" t="str">
        <f t="shared" si="2"/>
        <v>木</v>
      </c>
      <c r="I24" s="31"/>
      <c r="J24" s="22">
        <f t="shared" si="16"/>
        <v>46100</v>
      </c>
      <c r="K24" s="16" t="str">
        <f t="shared" si="3"/>
        <v>木</v>
      </c>
      <c r="L24" s="31"/>
      <c r="M24" s="22">
        <f t="shared" si="17"/>
        <v>46131</v>
      </c>
      <c r="N24" s="16" t="str">
        <f t="shared" si="4"/>
        <v>日</v>
      </c>
      <c r="O24" s="32"/>
      <c r="P24" s="22">
        <f t="shared" si="18"/>
        <v>46161</v>
      </c>
      <c r="Q24" s="16" t="str">
        <f t="shared" si="5"/>
        <v>火</v>
      </c>
      <c r="R24" s="31"/>
      <c r="S24" s="22">
        <f t="shared" si="19"/>
        <v>46192</v>
      </c>
      <c r="T24" s="16" t="str">
        <f t="shared" si="6"/>
        <v>金</v>
      </c>
      <c r="U24" s="30"/>
      <c r="V24" s="22">
        <f t="shared" si="20"/>
        <v>46222</v>
      </c>
      <c r="W24" s="16" t="str">
        <f t="shared" si="7"/>
        <v>日</v>
      </c>
      <c r="X24" s="29"/>
      <c r="Y24" s="22">
        <f t="shared" si="21"/>
        <v>46253</v>
      </c>
      <c r="Z24" s="16" t="str">
        <f t="shared" si="8"/>
        <v>水</v>
      </c>
      <c r="AA24" s="31"/>
      <c r="AB24" s="22">
        <f t="shared" si="22"/>
        <v>46284</v>
      </c>
      <c r="AC24" s="16" t="str">
        <f t="shared" si="9"/>
        <v>土</v>
      </c>
      <c r="AD24" s="29"/>
      <c r="AE24" s="22">
        <f t="shared" si="23"/>
        <v>46314</v>
      </c>
      <c r="AF24" s="16" t="str">
        <f t="shared" si="10"/>
        <v>月</v>
      </c>
      <c r="AG24" s="31"/>
      <c r="AH24" s="22">
        <f t="shared" si="24"/>
        <v>46345</v>
      </c>
      <c r="AI24" s="16" t="str">
        <f t="shared" si="11"/>
        <v>木</v>
      </c>
      <c r="AJ24" s="31"/>
      <c r="AK24" s="22">
        <f t="shared" si="25"/>
        <v>46375</v>
      </c>
      <c r="AL24" s="16" t="str">
        <f t="shared" si="12"/>
        <v>土</v>
      </c>
      <c r="AM24" s="29"/>
    </row>
    <row r="25" spans="1:39" s="1" customFormat="1" ht="21" customHeight="1" x14ac:dyDescent="0.3">
      <c r="A25" s="22">
        <f t="shared" si="13"/>
        <v>46011</v>
      </c>
      <c r="B25" s="16" t="str">
        <f t="shared" si="0"/>
        <v>土</v>
      </c>
      <c r="C25" s="27"/>
      <c r="D25" s="22">
        <f t="shared" si="14"/>
        <v>46042</v>
      </c>
      <c r="E25" s="16" t="str">
        <f t="shared" si="1"/>
        <v>火</v>
      </c>
      <c r="F25" s="31"/>
      <c r="G25" s="22">
        <f t="shared" si="15"/>
        <v>46073</v>
      </c>
      <c r="H25" s="16" t="str">
        <f t="shared" si="2"/>
        <v>金</v>
      </c>
      <c r="I25" s="30"/>
      <c r="J25" s="22">
        <f t="shared" si="16"/>
        <v>46101</v>
      </c>
      <c r="K25" s="16" t="str">
        <f t="shared" si="3"/>
        <v>金</v>
      </c>
      <c r="L25" s="29"/>
      <c r="M25" s="22">
        <f t="shared" si="17"/>
        <v>46132</v>
      </c>
      <c r="N25" s="16" t="str">
        <f t="shared" si="4"/>
        <v>月</v>
      </c>
      <c r="O25" s="31"/>
      <c r="P25" s="22">
        <f t="shared" si="18"/>
        <v>46162</v>
      </c>
      <c r="Q25" s="16" t="str">
        <f t="shared" si="5"/>
        <v>水</v>
      </c>
      <c r="R25" s="31"/>
      <c r="S25" s="22">
        <f t="shared" si="19"/>
        <v>46193</v>
      </c>
      <c r="T25" s="16" t="str">
        <f t="shared" si="6"/>
        <v>土</v>
      </c>
      <c r="U25" s="29"/>
      <c r="V25" s="22">
        <f t="shared" si="20"/>
        <v>46223</v>
      </c>
      <c r="W25" s="16" t="str">
        <f t="shared" si="7"/>
        <v>月</v>
      </c>
      <c r="X25" s="31"/>
      <c r="Y25" s="22">
        <f t="shared" si="21"/>
        <v>46254</v>
      </c>
      <c r="Z25" s="16" t="str">
        <f t="shared" si="8"/>
        <v>木</v>
      </c>
      <c r="AA25" s="31"/>
      <c r="AB25" s="22">
        <f t="shared" si="22"/>
        <v>46285</v>
      </c>
      <c r="AC25" s="16" t="str">
        <f t="shared" si="9"/>
        <v>日</v>
      </c>
      <c r="AD25" s="29"/>
      <c r="AE25" s="22">
        <f t="shared" si="23"/>
        <v>46315</v>
      </c>
      <c r="AF25" s="16" t="str">
        <f t="shared" si="10"/>
        <v>火</v>
      </c>
      <c r="AG25" s="31"/>
      <c r="AH25" s="22">
        <f t="shared" si="24"/>
        <v>46346</v>
      </c>
      <c r="AI25" s="16" t="str">
        <f t="shared" si="11"/>
        <v>金</v>
      </c>
      <c r="AJ25" s="30"/>
      <c r="AK25" s="22">
        <f t="shared" si="25"/>
        <v>46376</v>
      </c>
      <c r="AL25" s="16" t="str">
        <f t="shared" si="12"/>
        <v>日</v>
      </c>
      <c r="AM25" s="32"/>
    </row>
    <row r="26" spans="1:39" s="1" customFormat="1" ht="21" customHeight="1" x14ac:dyDescent="0.3">
      <c r="A26" s="22">
        <f t="shared" si="13"/>
        <v>46012</v>
      </c>
      <c r="B26" s="16" t="str">
        <f t="shared" si="0"/>
        <v>日</v>
      </c>
      <c r="C26" s="26"/>
      <c r="D26" s="22">
        <f t="shared" si="14"/>
        <v>46043</v>
      </c>
      <c r="E26" s="16" t="str">
        <f t="shared" si="1"/>
        <v>水</v>
      </c>
      <c r="F26" s="31"/>
      <c r="G26" s="22">
        <f t="shared" si="15"/>
        <v>46074</v>
      </c>
      <c r="H26" s="16" t="str">
        <f t="shared" si="2"/>
        <v>土</v>
      </c>
      <c r="I26" s="29"/>
      <c r="J26" s="22">
        <f t="shared" si="16"/>
        <v>46102</v>
      </c>
      <c r="K26" s="16" t="str">
        <f t="shared" si="3"/>
        <v>土</v>
      </c>
      <c r="L26" s="29"/>
      <c r="M26" s="22">
        <f t="shared" si="17"/>
        <v>46133</v>
      </c>
      <c r="N26" s="16" t="str">
        <f t="shared" si="4"/>
        <v>火</v>
      </c>
      <c r="O26" s="31"/>
      <c r="P26" s="22">
        <f t="shared" si="18"/>
        <v>46163</v>
      </c>
      <c r="Q26" s="16" t="str">
        <f t="shared" si="5"/>
        <v>木</v>
      </c>
      <c r="R26" s="31"/>
      <c r="S26" s="22">
        <f t="shared" si="19"/>
        <v>46194</v>
      </c>
      <c r="T26" s="16" t="str">
        <f t="shared" si="6"/>
        <v>日</v>
      </c>
      <c r="U26" s="32"/>
      <c r="V26" s="22">
        <f t="shared" si="20"/>
        <v>46224</v>
      </c>
      <c r="W26" s="16" t="str">
        <f t="shared" si="7"/>
        <v>火</v>
      </c>
      <c r="X26" s="31"/>
      <c r="Y26" s="22">
        <f t="shared" si="21"/>
        <v>46255</v>
      </c>
      <c r="Z26" s="16" t="str">
        <f t="shared" si="8"/>
        <v>金</v>
      </c>
      <c r="AA26" s="30"/>
      <c r="AB26" s="22">
        <f t="shared" si="22"/>
        <v>46286</v>
      </c>
      <c r="AC26" s="16" t="str">
        <f t="shared" si="9"/>
        <v>月</v>
      </c>
      <c r="AD26" s="32"/>
      <c r="AE26" s="22">
        <f t="shared" si="23"/>
        <v>46316</v>
      </c>
      <c r="AF26" s="16" t="str">
        <f t="shared" si="10"/>
        <v>水</v>
      </c>
      <c r="AG26" s="31"/>
      <c r="AH26" s="22">
        <f t="shared" si="24"/>
        <v>46347</v>
      </c>
      <c r="AI26" s="16" t="str">
        <f t="shared" si="11"/>
        <v>土</v>
      </c>
      <c r="AJ26" s="29"/>
      <c r="AK26" s="22">
        <f t="shared" si="25"/>
        <v>46377</v>
      </c>
      <c r="AL26" s="16" t="str">
        <f t="shared" si="12"/>
        <v>月</v>
      </c>
      <c r="AM26" s="31"/>
    </row>
    <row r="27" spans="1:39" s="1" customFormat="1" ht="21" customHeight="1" x14ac:dyDescent="0.3">
      <c r="A27" s="22">
        <f t="shared" si="13"/>
        <v>46013</v>
      </c>
      <c r="B27" s="16" t="str">
        <f t="shared" si="0"/>
        <v>月</v>
      </c>
      <c r="C27" s="26"/>
      <c r="D27" s="22">
        <f t="shared" si="14"/>
        <v>46044</v>
      </c>
      <c r="E27" s="16" t="str">
        <f t="shared" si="1"/>
        <v>木</v>
      </c>
      <c r="F27" s="31"/>
      <c r="G27" s="22">
        <f t="shared" si="15"/>
        <v>46075</v>
      </c>
      <c r="H27" s="16" t="str">
        <f t="shared" si="2"/>
        <v>日</v>
      </c>
      <c r="I27" s="31"/>
      <c r="J27" s="22">
        <f t="shared" si="16"/>
        <v>46103</v>
      </c>
      <c r="K27" s="16" t="str">
        <f t="shared" si="3"/>
        <v>日</v>
      </c>
      <c r="L27" s="32"/>
      <c r="M27" s="22">
        <f t="shared" si="17"/>
        <v>46134</v>
      </c>
      <c r="N27" s="16" t="str">
        <f t="shared" si="4"/>
        <v>水</v>
      </c>
      <c r="O27" s="31"/>
      <c r="P27" s="22">
        <f t="shared" si="18"/>
        <v>46164</v>
      </c>
      <c r="Q27" s="16" t="str">
        <f t="shared" si="5"/>
        <v>金</v>
      </c>
      <c r="R27" s="30"/>
      <c r="S27" s="22">
        <f t="shared" si="19"/>
        <v>46195</v>
      </c>
      <c r="T27" s="16" t="str">
        <f t="shared" si="6"/>
        <v>月</v>
      </c>
      <c r="U27" s="31"/>
      <c r="V27" s="22">
        <f t="shared" si="20"/>
        <v>46225</v>
      </c>
      <c r="W27" s="16" t="str">
        <f t="shared" si="7"/>
        <v>水</v>
      </c>
      <c r="X27" s="31"/>
      <c r="Y27" s="22">
        <f t="shared" si="21"/>
        <v>46256</v>
      </c>
      <c r="Z27" s="16" t="str">
        <f t="shared" si="8"/>
        <v>土</v>
      </c>
      <c r="AA27" s="29"/>
      <c r="AB27" s="22">
        <f t="shared" si="22"/>
        <v>46287</v>
      </c>
      <c r="AC27" s="16" t="str">
        <f t="shared" si="9"/>
        <v>火</v>
      </c>
      <c r="AD27" s="32"/>
      <c r="AE27" s="22">
        <f t="shared" si="23"/>
        <v>46317</v>
      </c>
      <c r="AF27" s="16" t="str">
        <f t="shared" si="10"/>
        <v>木</v>
      </c>
      <c r="AG27" s="31"/>
      <c r="AH27" s="22">
        <f t="shared" si="24"/>
        <v>46348</v>
      </c>
      <c r="AI27" s="16" t="str">
        <f t="shared" si="11"/>
        <v>日</v>
      </c>
      <c r="AJ27" s="32"/>
      <c r="AK27" s="22">
        <f t="shared" si="25"/>
        <v>46378</v>
      </c>
      <c r="AL27" s="16" t="str">
        <f t="shared" si="12"/>
        <v>火</v>
      </c>
      <c r="AM27" s="31"/>
    </row>
    <row r="28" spans="1:39" s="1" customFormat="1" ht="21" customHeight="1" x14ac:dyDescent="0.3">
      <c r="A28" s="22">
        <f t="shared" si="13"/>
        <v>46014</v>
      </c>
      <c r="B28" s="16" t="str">
        <f t="shared" si="0"/>
        <v>火</v>
      </c>
      <c r="C28" s="26"/>
      <c r="D28" s="22">
        <f t="shared" si="14"/>
        <v>46045</v>
      </c>
      <c r="E28" s="16" t="str">
        <f t="shared" si="1"/>
        <v>金</v>
      </c>
      <c r="F28" s="31" t="s">
        <v>25</v>
      </c>
      <c r="G28" s="22">
        <f t="shared" si="15"/>
        <v>46076</v>
      </c>
      <c r="H28" s="16" t="str">
        <f t="shared" si="2"/>
        <v>月</v>
      </c>
      <c r="I28" s="29"/>
      <c r="J28" s="22">
        <f t="shared" si="16"/>
        <v>46104</v>
      </c>
      <c r="K28" s="16" t="str">
        <f t="shared" si="3"/>
        <v>月</v>
      </c>
      <c r="L28" s="31"/>
      <c r="M28" s="22">
        <f t="shared" si="17"/>
        <v>46135</v>
      </c>
      <c r="N28" s="16" t="str">
        <f t="shared" si="4"/>
        <v>木</v>
      </c>
      <c r="O28" s="31"/>
      <c r="P28" s="22">
        <f t="shared" si="18"/>
        <v>46165</v>
      </c>
      <c r="Q28" s="16" t="str">
        <f t="shared" si="5"/>
        <v>土</v>
      </c>
      <c r="R28" s="29"/>
      <c r="S28" s="22">
        <f t="shared" si="19"/>
        <v>46196</v>
      </c>
      <c r="T28" s="16" t="str">
        <f t="shared" si="6"/>
        <v>火</v>
      </c>
      <c r="U28" s="31"/>
      <c r="V28" s="22">
        <f t="shared" si="20"/>
        <v>46226</v>
      </c>
      <c r="W28" s="16" t="str">
        <f t="shared" si="7"/>
        <v>木</v>
      </c>
      <c r="X28" s="32"/>
      <c r="Y28" s="22">
        <f t="shared" si="21"/>
        <v>46257</v>
      </c>
      <c r="Z28" s="16" t="str">
        <f t="shared" si="8"/>
        <v>日</v>
      </c>
      <c r="AA28" s="32"/>
      <c r="AB28" s="22">
        <f t="shared" si="22"/>
        <v>46288</v>
      </c>
      <c r="AC28" s="16" t="str">
        <f t="shared" si="9"/>
        <v>水</v>
      </c>
      <c r="AD28" s="29"/>
      <c r="AE28" s="22">
        <f t="shared" si="23"/>
        <v>46318</v>
      </c>
      <c r="AF28" s="16" t="str">
        <f t="shared" si="10"/>
        <v>金</v>
      </c>
      <c r="AG28" s="30"/>
      <c r="AH28" s="22">
        <f t="shared" si="24"/>
        <v>46349</v>
      </c>
      <c r="AI28" s="16" t="str">
        <f t="shared" si="11"/>
        <v>月</v>
      </c>
      <c r="AJ28" s="29"/>
      <c r="AK28" s="22">
        <f t="shared" si="25"/>
        <v>46379</v>
      </c>
      <c r="AL28" s="16" t="str">
        <f t="shared" si="12"/>
        <v>水</v>
      </c>
      <c r="AM28" s="32"/>
    </row>
    <row r="29" spans="1:39" s="1" customFormat="1" ht="21" customHeight="1" x14ac:dyDescent="0.3">
      <c r="A29" s="22">
        <f t="shared" si="13"/>
        <v>46015</v>
      </c>
      <c r="B29" s="16" t="str">
        <f t="shared" si="0"/>
        <v>水</v>
      </c>
      <c r="C29" s="26"/>
      <c r="D29" s="22">
        <f t="shared" si="14"/>
        <v>46046</v>
      </c>
      <c r="E29" s="16" t="str">
        <f t="shared" si="1"/>
        <v>土</v>
      </c>
      <c r="F29" s="29"/>
      <c r="G29" s="22">
        <f t="shared" si="15"/>
        <v>46077</v>
      </c>
      <c r="H29" s="16" t="str">
        <f t="shared" si="2"/>
        <v>火</v>
      </c>
      <c r="I29" s="32"/>
      <c r="J29" s="22">
        <f t="shared" si="16"/>
        <v>46105</v>
      </c>
      <c r="K29" s="16" t="str">
        <f t="shared" si="3"/>
        <v>火</v>
      </c>
      <c r="L29" s="31"/>
      <c r="M29" s="22">
        <f t="shared" si="17"/>
        <v>46136</v>
      </c>
      <c r="N29" s="16" t="str">
        <f t="shared" si="4"/>
        <v>金</v>
      </c>
      <c r="O29" s="30"/>
      <c r="P29" s="22">
        <f t="shared" si="18"/>
        <v>46166</v>
      </c>
      <c r="Q29" s="16" t="str">
        <f t="shared" si="5"/>
        <v>日</v>
      </c>
      <c r="R29" s="32"/>
      <c r="S29" s="22">
        <f t="shared" si="19"/>
        <v>46197</v>
      </c>
      <c r="T29" s="16" t="str">
        <f t="shared" si="6"/>
        <v>水</v>
      </c>
      <c r="U29" s="31"/>
      <c r="V29" s="22">
        <f t="shared" si="20"/>
        <v>46227</v>
      </c>
      <c r="W29" s="16" t="str">
        <f t="shared" si="7"/>
        <v>金</v>
      </c>
      <c r="X29" s="30"/>
      <c r="Y29" s="22">
        <f t="shared" si="21"/>
        <v>46258</v>
      </c>
      <c r="Z29" s="16" t="str">
        <f t="shared" si="8"/>
        <v>月</v>
      </c>
      <c r="AA29" s="31"/>
      <c r="AB29" s="22">
        <f t="shared" si="22"/>
        <v>46289</v>
      </c>
      <c r="AC29" s="16" t="str">
        <f t="shared" si="9"/>
        <v>木</v>
      </c>
      <c r="AD29" s="31"/>
      <c r="AE29" s="22">
        <f t="shared" si="23"/>
        <v>46319</v>
      </c>
      <c r="AF29" s="16" t="str">
        <f t="shared" si="10"/>
        <v>土</v>
      </c>
      <c r="AG29" s="29"/>
      <c r="AH29" s="22">
        <f t="shared" si="24"/>
        <v>46350</v>
      </c>
      <c r="AI29" s="16" t="str">
        <f t="shared" si="11"/>
        <v>火</v>
      </c>
      <c r="AJ29" s="31"/>
      <c r="AK29" s="22">
        <f t="shared" si="25"/>
        <v>46380</v>
      </c>
      <c r="AL29" s="16" t="str">
        <f t="shared" si="12"/>
        <v>木</v>
      </c>
      <c r="AM29" s="31"/>
    </row>
    <row r="30" spans="1:39" s="1" customFormat="1" ht="21" customHeight="1" x14ac:dyDescent="0.3">
      <c r="A30" s="22">
        <f t="shared" si="13"/>
        <v>46016</v>
      </c>
      <c r="B30" s="16" t="str">
        <f t="shared" si="0"/>
        <v>木</v>
      </c>
      <c r="C30" s="26"/>
      <c r="D30" s="22">
        <f t="shared" si="14"/>
        <v>46047</v>
      </c>
      <c r="E30" s="16" t="str">
        <f t="shared" si="1"/>
        <v>日</v>
      </c>
      <c r="F30" s="31"/>
      <c r="G30" s="22">
        <f t="shared" si="15"/>
        <v>46078</v>
      </c>
      <c r="H30" s="16" t="str">
        <f t="shared" si="2"/>
        <v>水</v>
      </c>
      <c r="I30" s="31"/>
      <c r="J30" s="22">
        <f t="shared" si="16"/>
        <v>46106</v>
      </c>
      <c r="K30" s="16" t="str">
        <f t="shared" si="3"/>
        <v>水</v>
      </c>
      <c r="L30" s="31"/>
      <c r="M30" s="22">
        <f t="shared" si="17"/>
        <v>46137</v>
      </c>
      <c r="N30" s="16" t="str">
        <f t="shared" si="4"/>
        <v>土</v>
      </c>
      <c r="O30" s="29"/>
      <c r="P30" s="22">
        <f t="shared" si="18"/>
        <v>46167</v>
      </c>
      <c r="Q30" s="16" t="str">
        <f t="shared" si="5"/>
        <v>月</v>
      </c>
      <c r="R30" s="31"/>
      <c r="S30" s="22">
        <f t="shared" si="19"/>
        <v>46198</v>
      </c>
      <c r="T30" s="16" t="str">
        <f t="shared" si="6"/>
        <v>木</v>
      </c>
      <c r="U30" s="31"/>
      <c r="V30" s="22">
        <f t="shared" si="20"/>
        <v>46228</v>
      </c>
      <c r="W30" s="16" t="str">
        <f t="shared" si="7"/>
        <v>土</v>
      </c>
      <c r="X30" s="29"/>
      <c r="Y30" s="22">
        <f t="shared" si="21"/>
        <v>46259</v>
      </c>
      <c r="Z30" s="16" t="str">
        <f t="shared" si="8"/>
        <v>火</v>
      </c>
      <c r="AA30" s="31"/>
      <c r="AB30" s="22">
        <f t="shared" si="22"/>
        <v>46290</v>
      </c>
      <c r="AC30" s="16" t="str">
        <f t="shared" si="9"/>
        <v>金</v>
      </c>
      <c r="AD30" s="30"/>
      <c r="AE30" s="22">
        <f t="shared" si="23"/>
        <v>46320</v>
      </c>
      <c r="AF30" s="16" t="str">
        <f t="shared" si="10"/>
        <v>日</v>
      </c>
      <c r="AG30" s="32"/>
      <c r="AH30" s="22">
        <f t="shared" si="24"/>
        <v>46351</v>
      </c>
      <c r="AI30" s="16" t="str">
        <f t="shared" si="11"/>
        <v>水</v>
      </c>
      <c r="AJ30" s="31"/>
      <c r="AK30" s="22">
        <f t="shared" si="25"/>
        <v>46381</v>
      </c>
      <c r="AL30" s="16" t="str">
        <f t="shared" si="12"/>
        <v>金</v>
      </c>
      <c r="AM30" s="30"/>
    </row>
    <row r="31" spans="1:39" s="1" customFormat="1" ht="21" customHeight="1" x14ac:dyDescent="0.3">
      <c r="A31" s="22">
        <f t="shared" si="13"/>
        <v>46017</v>
      </c>
      <c r="B31" s="16" t="str">
        <f t="shared" si="0"/>
        <v>金</v>
      </c>
      <c r="C31" s="27"/>
      <c r="D31" s="22">
        <f t="shared" si="14"/>
        <v>46048</v>
      </c>
      <c r="E31" s="16" t="str">
        <f t="shared" si="1"/>
        <v>月</v>
      </c>
      <c r="F31" s="32" t="s">
        <v>26</v>
      </c>
      <c r="G31" s="22">
        <f t="shared" si="15"/>
        <v>46079</v>
      </c>
      <c r="H31" s="16" t="str">
        <f t="shared" si="2"/>
        <v>木</v>
      </c>
      <c r="I31" s="31"/>
      <c r="J31" s="22">
        <f t="shared" si="16"/>
        <v>46107</v>
      </c>
      <c r="K31" s="16" t="str">
        <f t="shared" si="3"/>
        <v>木</v>
      </c>
      <c r="L31" s="31"/>
      <c r="M31" s="22">
        <f t="shared" si="17"/>
        <v>46138</v>
      </c>
      <c r="N31" s="16" t="str">
        <f t="shared" si="4"/>
        <v>日</v>
      </c>
      <c r="O31" s="32"/>
      <c r="P31" s="22">
        <f t="shared" si="18"/>
        <v>46168</v>
      </c>
      <c r="Q31" s="16" t="str">
        <f t="shared" si="5"/>
        <v>火</v>
      </c>
      <c r="R31" s="31"/>
      <c r="S31" s="22">
        <f t="shared" si="19"/>
        <v>46199</v>
      </c>
      <c r="T31" s="16" t="str">
        <f t="shared" si="6"/>
        <v>金</v>
      </c>
      <c r="U31" s="30"/>
      <c r="V31" s="22">
        <f t="shared" si="20"/>
        <v>46229</v>
      </c>
      <c r="W31" s="16" t="str">
        <f t="shared" si="7"/>
        <v>日</v>
      </c>
      <c r="X31" s="32"/>
      <c r="Y31" s="22">
        <f t="shared" si="21"/>
        <v>46260</v>
      </c>
      <c r="Z31" s="16" t="str">
        <f t="shared" si="8"/>
        <v>水</v>
      </c>
      <c r="AA31" s="31"/>
      <c r="AB31" s="22">
        <f t="shared" si="22"/>
        <v>46291</v>
      </c>
      <c r="AC31" s="16" t="str">
        <f t="shared" si="9"/>
        <v>土</v>
      </c>
      <c r="AD31" s="29"/>
      <c r="AE31" s="22">
        <f t="shared" si="23"/>
        <v>46321</v>
      </c>
      <c r="AF31" s="16" t="str">
        <f t="shared" si="10"/>
        <v>月</v>
      </c>
      <c r="AG31" s="31"/>
      <c r="AH31" s="22">
        <f t="shared" si="24"/>
        <v>46352</v>
      </c>
      <c r="AI31" s="16" t="str">
        <f t="shared" si="11"/>
        <v>木</v>
      </c>
      <c r="AJ31" s="31"/>
      <c r="AK31" s="22">
        <f t="shared" si="25"/>
        <v>46382</v>
      </c>
      <c r="AL31" s="16" t="str">
        <f t="shared" si="12"/>
        <v>土</v>
      </c>
      <c r="AM31" s="29"/>
    </row>
    <row r="32" spans="1:39" s="1" customFormat="1" ht="21" customHeight="1" x14ac:dyDescent="0.3">
      <c r="A32" s="22">
        <f t="shared" si="13"/>
        <v>46018</v>
      </c>
      <c r="B32" s="16" t="str">
        <f t="shared" si="0"/>
        <v>土</v>
      </c>
      <c r="C32" s="27"/>
      <c r="D32" s="22">
        <f t="shared" si="14"/>
        <v>46049</v>
      </c>
      <c r="E32" s="16" t="str">
        <f t="shared" si="1"/>
        <v>火</v>
      </c>
      <c r="F32" s="31" t="s">
        <v>29</v>
      </c>
      <c r="G32" s="22">
        <f t="shared" si="15"/>
        <v>46080</v>
      </c>
      <c r="H32" s="16" t="str">
        <f t="shared" si="2"/>
        <v>金</v>
      </c>
      <c r="I32" s="30"/>
      <c r="J32" s="22">
        <f t="shared" si="16"/>
        <v>46108</v>
      </c>
      <c r="K32" s="16" t="str">
        <f t="shared" si="3"/>
        <v>金</v>
      </c>
      <c r="L32" s="30"/>
      <c r="M32" s="22">
        <f t="shared" si="17"/>
        <v>46139</v>
      </c>
      <c r="N32" s="16" t="str">
        <f t="shared" si="4"/>
        <v>月</v>
      </c>
      <c r="O32" s="31"/>
      <c r="P32" s="22">
        <f t="shared" si="18"/>
        <v>46169</v>
      </c>
      <c r="Q32" s="16" t="str">
        <f t="shared" si="5"/>
        <v>水</v>
      </c>
      <c r="R32" s="31"/>
      <c r="S32" s="22">
        <f t="shared" si="19"/>
        <v>46200</v>
      </c>
      <c r="T32" s="16" t="str">
        <f t="shared" si="6"/>
        <v>土</v>
      </c>
      <c r="U32" s="29"/>
      <c r="V32" s="22">
        <f t="shared" si="20"/>
        <v>46230</v>
      </c>
      <c r="W32" s="16" t="str">
        <f t="shared" si="7"/>
        <v>月</v>
      </c>
      <c r="X32" s="31"/>
      <c r="Y32" s="22">
        <f t="shared" si="21"/>
        <v>46261</v>
      </c>
      <c r="Z32" s="16" t="str">
        <f t="shared" si="8"/>
        <v>木</v>
      </c>
      <c r="AA32" s="31"/>
      <c r="AB32" s="22">
        <f t="shared" si="22"/>
        <v>46292</v>
      </c>
      <c r="AC32" s="16" t="str">
        <f t="shared" si="9"/>
        <v>日</v>
      </c>
      <c r="AD32" s="32"/>
      <c r="AE32" s="22">
        <f t="shared" si="23"/>
        <v>46322</v>
      </c>
      <c r="AF32" s="16" t="str">
        <f t="shared" si="10"/>
        <v>火</v>
      </c>
      <c r="AG32" s="31"/>
      <c r="AH32" s="22">
        <f t="shared" si="24"/>
        <v>46353</v>
      </c>
      <c r="AI32" s="16" t="str">
        <f t="shared" si="11"/>
        <v>金</v>
      </c>
      <c r="AJ32" s="30"/>
      <c r="AK32" s="22">
        <f t="shared" si="25"/>
        <v>46383</v>
      </c>
      <c r="AL32" s="16" t="str">
        <f t="shared" si="12"/>
        <v>日</v>
      </c>
      <c r="AM32" s="32"/>
    </row>
    <row r="33" spans="1:39" s="1" customFormat="1" ht="21" customHeight="1" x14ac:dyDescent="0.3">
      <c r="A33" s="22">
        <f t="shared" si="13"/>
        <v>46019</v>
      </c>
      <c r="B33" s="16" t="str">
        <f t="shared" si="0"/>
        <v>日</v>
      </c>
      <c r="C33" s="26"/>
      <c r="D33" s="22">
        <f t="shared" si="14"/>
        <v>46050</v>
      </c>
      <c r="E33" s="16" t="str">
        <f t="shared" si="1"/>
        <v>水</v>
      </c>
      <c r="F33" s="31"/>
      <c r="G33" s="22">
        <f t="shared" si="15"/>
        <v>46081</v>
      </c>
      <c r="H33" s="16" t="str">
        <f t="shared" si="2"/>
        <v>土</v>
      </c>
      <c r="I33" s="29"/>
      <c r="J33" s="22">
        <f t="shared" si="16"/>
        <v>46109</v>
      </c>
      <c r="K33" s="16" t="str">
        <f t="shared" si="3"/>
        <v>土</v>
      </c>
      <c r="L33" s="29"/>
      <c r="M33" s="22">
        <f t="shared" si="17"/>
        <v>46140</v>
      </c>
      <c r="N33" s="16" t="str">
        <f t="shared" si="4"/>
        <v>火</v>
      </c>
      <c r="O33" s="31"/>
      <c r="P33" s="22">
        <f t="shared" si="18"/>
        <v>46170</v>
      </c>
      <c r="Q33" s="16" t="str">
        <f t="shared" si="5"/>
        <v>木</v>
      </c>
      <c r="R33" s="31"/>
      <c r="S33" s="22">
        <f t="shared" si="19"/>
        <v>46201</v>
      </c>
      <c r="T33" s="16" t="str">
        <f t="shared" si="6"/>
        <v>日</v>
      </c>
      <c r="U33" s="32"/>
      <c r="V33" s="22">
        <f t="shared" si="20"/>
        <v>46231</v>
      </c>
      <c r="W33" s="16" t="str">
        <f t="shared" si="7"/>
        <v>火</v>
      </c>
      <c r="X33" s="31"/>
      <c r="Y33" s="22">
        <f t="shared" si="21"/>
        <v>46262</v>
      </c>
      <c r="Z33" s="16" t="str">
        <f t="shared" si="8"/>
        <v>金</v>
      </c>
      <c r="AA33" s="30"/>
      <c r="AB33" s="22">
        <f t="shared" si="22"/>
        <v>46293</v>
      </c>
      <c r="AC33" s="16" t="str">
        <f t="shared" si="9"/>
        <v>月</v>
      </c>
      <c r="AD33" s="31"/>
      <c r="AE33" s="22">
        <f t="shared" si="23"/>
        <v>46323</v>
      </c>
      <c r="AF33" s="16" t="str">
        <f t="shared" si="10"/>
        <v>水</v>
      </c>
      <c r="AG33" s="31"/>
      <c r="AH33" s="22">
        <f t="shared" si="24"/>
        <v>46354</v>
      </c>
      <c r="AI33" s="16" t="str">
        <f t="shared" si="11"/>
        <v>土</v>
      </c>
      <c r="AJ33" s="29"/>
      <c r="AK33" s="22">
        <f t="shared" si="25"/>
        <v>46384</v>
      </c>
      <c r="AL33" s="16" t="str">
        <f t="shared" si="12"/>
        <v>月</v>
      </c>
      <c r="AM33" s="31"/>
    </row>
    <row r="34" spans="1:39" s="1" customFormat="1" ht="21" customHeight="1" x14ac:dyDescent="0.3">
      <c r="A34" s="22">
        <f t="shared" si="13"/>
        <v>46020</v>
      </c>
      <c r="B34" s="16" t="str">
        <f t="shared" si="0"/>
        <v>月</v>
      </c>
      <c r="C34" s="26"/>
      <c r="D34" s="22">
        <f t="shared" si="14"/>
        <v>46051</v>
      </c>
      <c r="E34" s="16" t="str">
        <f t="shared" si="1"/>
        <v>木</v>
      </c>
      <c r="F34" s="45" t="s">
        <v>32</v>
      </c>
      <c r="G34" s="22" t="str">
        <f t="shared" si="15"/>
        <v/>
      </c>
      <c r="H34" s="16" t="str">
        <f t="shared" si="2"/>
        <v/>
      </c>
      <c r="I34" s="31"/>
      <c r="J34" s="22">
        <f t="shared" si="16"/>
        <v>46110</v>
      </c>
      <c r="K34" s="16" t="str">
        <f t="shared" si="3"/>
        <v>日</v>
      </c>
      <c r="L34" s="32"/>
      <c r="M34" s="22">
        <f t="shared" si="17"/>
        <v>46141</v>
      </c>
      <c r="N34" s="16" t="str">
        <f t="shared" si="4"/>
        <v>水</v>
      </c>
      <c r="O34" s="29"/>
      <c r="P34" s="22">
        <f t="shared" si="18"/>
        <v>46171</v>
      </c>
      <c r="Q34" s="16" t="str">
        <f t="shared" si="5"/>
        <v>金</v>
      </c>
      <c r="R34" s="30"/>
      <c r="S34" s="22">
        <f t="shared" si="19"/>
        <v>46202</v>
      </c>
      <c r="T34" s="16" t="str">
        <f t="shared" si="6"/>
        <v>月</v>
      </c>
      <c r="U34" s="31"/>
      <c r="V34" s="22">
        <f t="shared" si="20"/>
        <v>46232</v>
      </c>
      <c r="W34" s="16" t="str">
        <f t="shared" si="7"/>
        <v>水</v>
      </c>
      <c r="X34" s="31"/>
      <c r="Y34" s="22">
        <f t="shared" si="21"/>
        <v>46263</v>
      </c>
      <c r="Z34" s="16" t="str">
        <f t="shared" si="8"/>
        <v>土</v>
      </c>
      <c r="AA34" s="29"/>
      <c r="AB34" s="22">
        <f t="shared" si="22"/>
        <v>46294</v>
      </c>
      <c r="AC34" s="16" t="str">
        <f t="shared" si="9"/>
        <v>火</v>
      </c>
      <c r="AD34" s="31"/>
      <c r="AE34" s="22">
        <f t="shared" si="23"/>
        <v>46324</v>
      </c>
      <c r="AF34" s="16" t="str">
        <f t="shared" si="10"/>
        <v>木</v>
      </c>
      <c r="AG34" s="31"/>
      <c r="AH34" s="22">
        <f t="shared" si="24"/>
        <v>46355</v>
      </c>
      <c r="AI34" s="16" t="str">
        <f t="shared" si="11"/>
        <v>日</v>
      </c>
      <c r="AJ34" s="32"/>
      <c r="AK34" s="22">
        <f t="shared" si="25"/>
        <v>46385</v>
      </c>
      <c r="AL34" s="16" t="str">
        <f t="shared" si="12"/>
        <v>火</v>
      </c>
      <c r="AM34" s="31"/>
    </row>
    <row r="35" spans="1:39" s="1" customFormat="1" ht="21" customHeight="1" x14ac:dyDescent="0.3">
      <c r="A35" s="22">
        <f t="shared" si="13"/>
        <v>46021</v>
      </c>
      <c r="B35" s="16" t="str">
        <f t="shared" si="0"/>
        <v>火</v>
      </c>
      <c r="C35" s="26"/>
      <c r="D35" s="22">
        <f t="shared" si="14"/>
        <v>46052</v>
      </c>
      <c r="E35" s="16" t="str">
        <f t="shared" si="1"/>
        <v>金</v>
      </c>
      <c r="F35" s="31" t="s">
        <v>28</v>
      </c>
      <c r="G35" s="22" t="str">
        <f t="shared" si="15"/>
        <v/>
      </c>
      <c r="H35" s="16" t="str">
        <f t="shared" si="2"/>
        <v/>
      </c>
      <c r="I35" s="31"/>
      <c r="J35" s="22">
        <f t="shared" si="16"/>
        <v>46111</v>
      </c>
      <c r="K35" s="16" t="str">
        <f t="shared" si="3"/>
        <v>月</v>
      </c>
      <c r="L35" s="31"/>
      <c r="M35" s="22">
        <f t="shared" si="17"/>
        <v>46142</v>
      </c>
      <c r="N35" s="16" t="str">
        <f t="shared" si="4"/>
        <v>木</v>
      </c>
      <c r="O35" s="31"/>
      <c r="P35" s="22">
        <f t="shared" si="18"/>
        <v>46172</v>
      </c>
      <c r="Q35" s="16" t="str">
        <f t="shared" si="5"/>
        <v>土</v>
      </c>
      <c r="R35" s="29"/>
      <c r="S35" s="22">
        <f t="shared" si="19"/>
        <v>46203</v>
      </c>
      <c r="T35" s="16" t="str">
        <f t="shared" si="6"/>
        <v>火</v>
      </c>
      <c r="U35" s="31"/>
      <c r="V35" s="22">
        <f t="shared" si="20"/>
        <v>46233</v>
      </c>
      <c r="W35" s="16" t="str">
        <f t="shared" si="7"/>
        <v>木</v>
      </c>
      <c r="X35" s="31"/>
      <c r="Y35" s="22">
        <f t="shared" si="21"/>
        <v>46264</v>
      </c>
      <c r="Z35" s="16" t="str">
        <f t="shared" si="8"/>
        <v>日</v>
      </c>
      <c r="AA35" s="32"/>
      <c r="AB35" s="22">
        <f t="shared" si="22"/>
        <v>46295</v>
      </c>
      <c r="AC35" s="16" t="str">
        <f t="shared" si="9"/>
        <v>水</v>
      </c>
      <c r="AD35" s="31"/>
      <c r="AE35" s="22">
        <f t="shared" si="23"/>
        <v>46325</v>
      </c>
      <c r="AF35" s="16" t="str">
        <f t="shared" si="10"/>
        <v>金</v>
      </c>
      <c r="AG35" s="30"/>
      <c r="AH35" s="22">
        <f t="shared" si="24"/>
        <v>46356</v>
      </c>
      <c r="AI35" s="16" t="str">
        <f t="shared" si="11"/>
        <v>月</v>
      </c>
      <c r="AJ35" s="31"/>
      <c r="AK35" s="22">
        <f t="shared" si="25"/>
        <v>46386</v>
      </c>
      <c r="AL35" s="16" t="str">
        <f t="shared" si="12"/>
        <v>水</v>
      </c>
      <c r="AM35" s="31"/>
    </row>
    <row r="36" spans="1:39" s="1" customFormat="1" ht="21" customHeight="1" x14ac:dyDescent="0.3">
      <c r="A36" s="23">
        <f t="shared" si="13"/>
        <v>46022</v>
      </c>
      <c r="B36" s="17" t="str">
        <f t="shared" si="0"/>
        <v>水</v>
      </c>
      <c r="C36" s="28"/>
      <c r="D36" s="23">
        <f t="shared" si="14"/>
        <v>46053</v>
      </c>
      <c r="E36" s="17" t="str">
        <f t="shared" si="1"/>
        <v>土</v>
      </c>
      <c r="F36" s="34"/>
      <c r="G36" s="23" t="str">
        <f t="shared" si="15"/>
        <v/>
      </c>
      <c r="H36" s="17" t="str">
        <f t="shared" si="2"/>
        <v/>
      </c>
      <c r="I36" s="36"/>
      <c r="J36" s="23">
        <f t="shared" si="16"/>
        <v>46112</v>
      </c>
      <c r="K36" s="17" t="str">
        <f t="shared" si="3"/>
        <v>火</v>
      </c>
      <c r="L36" s="36"/>
      <c r="M36" s="23" t="str">
        <f t="shared" si="17"/>
        <v/>
      </c>
      <c r="N36" s="17" t="str">
        <f t="shared" si="4"/>
        <v/>
      </c>
      <c r="O36" s="36"/>
      <c r="P36" s="23">
        <f t="shared" si="18"/>
        <v>46173</v>
      </c>
      <c r="Q36" s="17" t="str">
        <f t="shared" si="5"/>
        <v>日</v>
      </c>
      <c r="R36" s="36"/>
      <c r="S36" s="23" t="str">
        <f t="shared" si="19"/>
        <v/>
      </c>
      <c r="T36" s="17" t="str">
        <f t="shared" si="6"/>
        <v/>
      </c>
      <c r="U36" s="36"/>
      <c r="V36" s="23">
        <f t="shared" si="20"/>
        <v>46234</v>
      </c>
      <c r="W36" s="17" t="str">
        <f t="shared" si="7"/>
        <v>金</v>
      </c>
      <c r="X36" s="34"/>
      <c r="Y36" s="23">
        <f t="shared" si="21"/>
        <v>46265</v>
      </c>
      <c r="Z36" s="17" t="str">
        <f t="shared" si="8"/>
        <v>月</v>
      </c>
      <c r="AA36" s="36"/>
      <c r="AB36" s="23" t="str">
        <f t="shared" si="22"/>
        <v/>
      </c>
      <c r="AC36" s="17" t="str">
        <f t="shared" si="9"/>
        <v/>
      </c>
      <c r="AD36" s="37"/>
      <c r="AE36" s="23">
        <f t="shared" si="23"/>
        <v>46326</v>
      </c>
      <c r="AF36" s="17" t="str">
        <f t="shared" si="10"/>
        <v>土</v>
      </c>
      <c r="AG36" s="34"/>
      <c r="AH36" s="23" t="str">
        <f t="shared" si="24"/>
        <v/>
      </c>
      <c r="AI36" s="17" t="str">
        <f t="shared" si="11"/>
        <v/>
      </c>
      <c r="AJ36" s="37"/>
      <c r="AK36" s="23">
        <f t="shared" si="25"/>
        <v>46387</v>
      </c>
      <c r="AL36" s="17" t="str">
        <f t="shared" si="12"/>
        <v>木</v>
      </c>
      <c r="AM36" s="36"/>
    </row>
    <row r="37" spans="1:39" ht="3.75" customHeight="1" x14ac:dyDescent="0.25">
      <c r="Y37" s="9"/>
      <c r="Z37" s="9"/>
      <c r="AK37" s="11"/>
      <c r="AL37" s="11"/>
    </row>
    <row r="38" spans="1:39" s="14" customFormat="1" ht="13.5" x14ac:dyDescent="0.25">
      <c r="A38" s="12"/>
      <c r="B38" s="12"/>
      <c r="C38" s="13" t="s">
        <v>23</v>
      </c>
      <c r="D38" s="12"/>
      <c r="E38" s="12"/>
      <c r="F38" s="13"/>
    </row>
    <row r="39" spans="1:39" s="14" customFormat="1" ht="13.5" x14ac:dyDescent="0.25">
      <c r="A39" s="12"/>
      <c r="B39" s="12"/>
      <c r="C39" s="13" t="s">
        <v>31</v>
      </c>
      <c r="D39" s="12"/>
      <c r="E39" s="12"/>
      <c r="F39" s="13"/>
    </row>
    <row r="40" spans="1:39" s="14" customFormat="1" ht="13.5" x14ac:dyDescent="0.25">
      <c r="C40" s="13" t="s">
        <v>20</v>
      </c>
      <c r="F40" s="13"/>
    </row>
    <row r="41" spans="1:39" s="14" customFormat="1" ht="13.5" x14ac:dyDescent="0.25">
      <c r="C41" s="13" t="s">
        <v>30</v>
      </c>
      <c r="F41" s="13"/>
    </row>
    <row r="42" spans="1:39" s="14" customFormat="1" ht="13.5" x14ac:dyDescent="0.25">
      <c r="C42" s="13" t="s">
        <v>21</v>
      </c>
      <c r="F42" s="13"/>
    </row>
    <row r="43" spans="1:39" s="14" customFormat="1" ht="13.5" x14ac:dyDescent="0.25">
      <c r="C43" s="13" t="s">
        <v>22</v>
      </c>
    </row>
  </sheetData>
  <mergeCells count="13">
    <mergeCell ref="A5:C5"/>
    <mergeCell ref="AK5:AM5"/>
    <mergeCell ref="S5:U5"/>
    <mergeCell ref="V5:X5"/>
    <mergeCell ref="Y5:AA5"/>
    <mergeCell ref="AB5:AD5"/>
    <mergeCell ref="AE5:AG5"/>
    <mergeCell ref="AH5:AJ5"/>
    <mergeCell ref="D5:F5"/>
    <mergeCell ref="G5:I5"/>
    <mergeCell ref="J5:L5"/>
    <mergeCell ref="M5:O5"/>
    <mergeCell ref="P5:R5"/>
  </mergeCells>
  <phoneticPr fontId="2"/>
  <conditionalFormatting sqref="A6:C36">
    <cfRule type="expression" dxfId="37" priority="56">
      <formula>$B6="日"</formula>
    </cfRule>
    <cfRule type="expression" dxfId="36" priority="55">
      <formula>$B6="土"</formula>
    </cfRule>
  </conditionalFormatting>
  <conditionalFormatting sqref="D6:F36">
    <cfRule type="expression" dxfId="34" priority="3">
      <formula>$E6="土"</formula>
    </cfRule>
    <cfRule type="expression" dxfId="33" priority="4">
      <formula>$E6="日"</formula>
    </cfRule>
  </conditionalFormatting>
  <conditionalFormatting sqref="G6:I36">
    <cfRule type="expression" dxfId="31" priority="2">
      <formula>$H6="日"</formula>
    </cfRule>
    <cfRule type="expression" dxfId="30" priority="1">
      <formula>$H6="土"</formula>
    </cfRule>
  </conditionalFormatting>
  <conditionalFormatting sqref="J6:L36">
    <cfRule type="expression" dxfId="28" priority="25">
      <formula>$K6="土"</formula>
    </cfRule>
    <cfRule type="expression" dxfId="27" priority="26">
      <formula>$K6="日"</formula>
    </cfRule>
  </conditionalFormatting>
  <conditionalFormatting sqref="M6:O36">
    <cfRule type="expression" dxfId="25" priority="23">
      <formula>$N6="土"</formula>
    </cfRule>
    <cfRule type="expression" dxfId="24" priority="24">
      <formula>$N6="日"</formula>
    </cfRule>
  </conditionalFormatting>
  <conditionalFormatting sqref="P6:R36">
    <cfRule type="expression" dxfId="22" priority="21">
      <formula>$Q6="土"</formula>
    </cfRule>
    <cfRule type="expression" dxfId="21" priority="22">
      <formula>$Q6="日"</formula>
    </cfRule>
  </conditionalFormatting>
  <conditionalFormatting sqref="S6:U36">
    <cfRule type="expression" dxfId="19" priority="20">
      <formula>$T6="日"</formula>
    </cfRule>
    <cfRule type="expression" dxfId="18" priority="19">
      <formula>$T6="土"</formula>
    </cfRule>
  </conditionalFormatting>
  <conditionalFormatting sqref="V6:X36">
    <cfRule type="expression" dxfId="16" priority="17">
      <formula>$W6="土"</formula>
    </cfRule>
    <cfRule type="expression" dxfId="15" priority="18">
      <formula>$W6="日"</formula>
    </cfRule>
  </conditionalFormatting>
  <conditionalFormatting sqref="Y6:AA36">
    <cfRule type="expression" dxfId="13" priority="15">
      <formula>$Z6="土"</formula>
    </cfRule>
    <cfRule type="expression" dxfId="12" priority="16">
      <formula>$Z6="日"</formula>
    </cfRule>
  </conditionalFormatting>
  <conditionalFormatting sqref="AB6:AD36">
    <cfRule type="expression" dxfId="10" priority="13">
      <formula>$AC6="土"</formula>
    </cfRule>
    <cfRule type="expression" dxfId="9" priority="14">
      <formula>$AC6="日"</formula>
    </cfRule>
  </conditionalFormatting>
  <conditionalFormatting sqref="AE6:AG36">
    <cfRule type="expression" dxfId="7" priority="11">
      <formula>$AF6="土"</formula>
    </cfRule>
    <cfRule type="expression" dxfId="6" priority="12">
      <formula>$AF6="日"</formula>
    </cfRule>
  </conditionalFormatting>
  <conditionalFormatting sqref="AH6:AJ36">
    <cfRule type="expression" dxfId="4" priority="9">
      <formula>$AI6="土"</formula>
    </cfRule>
    <cfRule type="expression" dxfId="3" priority="10">
      <formula>$AI6="日"</formula>
    </cfRule>
  </conditionalFormatting>
  <conditionalFormatting sqref="AK6:AM36">
    <cfRule type="expression" dxfId="1" priority="7">
      <formula>$AL6="土"</formula>
    </cfRule>
    <cfRule type="expression" dxfId="0" priority="8">
      <formula>$AL6="日"</formula>
    </cfRule>
  </conditionalFormatting>
  <pageMargins left="0.19685039370078741" right="0.19685039370078741" top="0.39370078740157483" bottom="0.15748031496062989" header="0.51181102362204722" footer="0.11811023622047249"/>
  <pageSetup paperSize="9" scale="6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" id="{00000000-000E-0000-0000-00001B000000}">
            <xm:f>ISNUMBER(MATCH($A4,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A4:C37</xm:sqref>
        </x14:conditionalFormatting>
        <x14:conditionalFormatting xmlns:xm="http://schemas.microsoft.com/office/excel/2006/main">
          <x14:cfRule type="expression" priority="34" id="{00000000-000E-0000-0000-00001C000000}">
            <xm:f>ISNUMBER(MATCH($D6,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D6:F30 D31:E35 D36:F36</xm:sqref>
        </x14:conditionalFormatting>
        <x14:conditionalFormatting xmlns:xm="http://schemas.microsoft.com/office/excel/2006/main">
          <x14:cfRule type="expression" priority="35" id="{00000000-000E-0000-0000-00001D000000}">
            <xm:f>ISNUMBER(MATCH($G4,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G4:I6 G7:H11 G12:I20 G21:H21 G22:I37</xm:sqref>
        </x14:conditionalFormatting>
        <x14:conditionalFormatting xmlns:xm="http://schemas.microsoft.com/office/excel/2006/main">
          <x14:cfRule type="expression" priority="36" id="{00000000-000E-0000-0000-00001E000000}">
            <xm:f>ISNUMBER(MATCH($J4,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J4:L37</xm:sqref>
        </x14:conditionalFormatting>
        <x14:conditionalFormatting xmlns:xm="http://schemas.microsoft.com/office/excel/2006/main">
          <x14:cfRule type="expression" priority="37" id="{00000000-000E-0000-0000-00001F000000}">
            <xm:f>ISNUMBER(MATCH($M4,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M4:O37</xm:sqref>
        </x14:conditionalFormatting>
        <x14:conditionalFormatting xmlns:xm="http://schemas.microsoft.com/office/excel/2006/main">
          <x14:cfRule type="expression" priority="38" id="{00000000-000E-0000-0000-000020000000}">
            <xm:f>ISNUMBER(MATCH($P4,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P4:R37</xm:sqref>
        </x14:conditionalFormatting>
        <x14:conditionalFormatting xmlns:xm="http://schemas.microsoft.com/office/excel/2006/main">
          <x14:cfRule type="expression" priority="39" id="{00000000-000E-0000-0000-000021000000}">
            <xm:f>ISNUMBER(MATCH($S4,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S4:U37</xm:sqref>
        </x14:conditionalFormatting>
        <x14:conditionalFormatting xmlns:xm="http://schemas.microsoft.com/office/excel/2006/main">
          <x14:cfRule type="expression" priority="40" id="{00000000-000E-0000-0000-000022000000}">
            <xm:f>ISNUMBER(MATCH($V4,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V4:X37</xm:sqref>
        </x14:conditionalFormatting>
        <x14:conditionalFormatting xmlns:xm="http://schemas.microsoft.com/office/excel/2006/main">
          <x14:cfRule type="expression" priority="41" id="{00000000-000E-0000-0000-000023000000}">
            <xm:f>ISNUMBER(MATCH($Y4,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Y4:AA37</xm:sqref>
        </x14:conditionalFormatting>
        <x14:conditionalFormatting xmlns:xm="http://schemas.microsoft.com/office/excel/2006/main">
          <x14:cfRule type="expression" priority="42" id="{00000000-000E-0000-0000-000024000000}">
            <xm:f>ISNUMBER(MATCH($AB4,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AB4:AD37</xm:sqref>
        </x14:conditionalFormatting>
        <x14:conditionalFormatting xmlns:xm="http://schemas.microsoft.com/office/excel/2006/main">
          <x14:cfRule type="expression" priority="43" id="{00000000-000E-0000-0000-000025000000}">
            <xm:f>ISNUMBER(MATCH($AE4,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AE4:AG37</xm:sqref>
        </x14:conditionalFormatting>
        <x14:conditionalFormatting xmlns:xm="http://schemas.microsoft.com/office/excel/2006/main">
          <x14:cfRule type="expression" priority="44" id="{00000000-000E-0000-0000-000026000000}">
            <xm:f>ISNUMBER(MATCH($AH4,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AH4:AJ37</xm:sqref>
        </x14:conditionalFormatting>
        <x14:conditionalFormatting xmlns:xm="http://schemas.microsoft.com/office/excel/2006/main">
          <x14:cfRule type="expression" priority="45" id="{00000000-000E-0000-0000-000027000000}">
            <xm:f>ISNUMBER(MATCH($AK4, 祝日!$A$1:$A$17, 0))</xm:f>
            <x14:dxf>
              <fill>
                <patternFill patternType="solid">
                  <fgColor rgb="FFFFC0CB"/>
                  <bgColor rgb="FFFFC0CB"/>
                </patternFill>
              </fill>
            </x14:dxf>
          </x14:cfRule>
          <xm:sqref>AK4:AM37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F9" sqref="F9"/>
    </sheetView>
  </sheetViews>
  <sheetFormatPr defaultRowHeight="13.5" x14ac:dyDescent="0.15"/>
  <cols>
    <col min="1" max="1" width="11.625" bestFit="1" customWidth="1"/>
  </cols>
  <sheetData>
    <row r="1" spans="1:2" x14ac:dyDescent="0.15">
      <c r="A1" s="18">
        <v>46023</v>
      </c>
      <c r="B1" s="19" t="s">
        <v>0</v>
      </c>
    </row>
    <row r="2" spans="1:2" x14ac:dyDescent="0.15">
      <c r="A2" s="18">
        <v>46034</v>
      </c>
      <c r="B2" s="19" t="s">
        <v>1</v>
      </c>
    </row>
    <row r="3" spans="1:2" x14ac:dyDescent="0.15">
      <c r="A3" s="18">
        <v>46064</v>
      </c>
      <c r="B3" s="19" t="s">
        <v>2</v>
      </c>
    </row>
    <row r="4" spans="1:2" x14ac:dyDescent="0.15">
      <c r="A4" s="18">
        <v>46076</v>
      </c>
      <c r="B4" s="19" t="s">
        <v>3</v>
      </c>
    </row>
    <row r="5" spans="1:2" x14ac:dyDescent="0.15">
      <c r="A5" s="18">
        <v>46101</v>
      </c>
      <c r="B5" s="19" t="s">
        <v>4</v>
      </c>
    </row>
    <row r="6" spans="1:2" x14ac:dyDescent="0.15">
      <c r="A6" s="18">
        <v>46141</v>
      </c>
      <c r="B6" s="19" t="s">
        <v>5</v>
      </c>
    </row>
    <row r="7" spans="1:2" x14ac:dyDescent="0.15">
      <c r="A7" s="18">
        <v>46145</v>
      </c>
      <c r="B7" s="19" t="s">
        <v>6</v>
      </c>
    </row>
    <row r="8" spans="1:2" x14ac:dyDescent="0.15">
      <c r="A8" s="18">
        <v>46146</v>
      </c>
      <c r="B8" s="19" t="s">
        <v>7</v>
      </c>
    </row>
    <row r="9" spans="1:2" x14ac:dyDescent="0.15">
      <c r="A9" s="18">
        <v>46147</v>
      </c>
      <c r="B9" s="19" t="s">
        <v>8</v>
      </c>
    </row>
    <row r="10" spans="1:2" x14ac:dyDescent="0.15">
      <c r="A10" s="18">
        <v>46148</v>
      </c>
      <c r="B10" s="19" t="s">
        <v>9</v>
      </c>
    </row>
    <row r="11" spans="1:2" x14ac:dyDescent="0.15">
      <c r="A11" s="18">
        <v>46223</v>
      </c>
      <c r="B11" s="19" t="s">
        <v>10</v>
      </c>
    </row>
    <row r="12" spans="1:2" x14ac:dyDescent="0.15">
      <c r="A12" s="18">
        <v>46245</v>
      </c>
      <c r="B12" s="19" t="s">
        <v>11</v>
      </c>
    </row>
    <row r="13" spans="1:2" x14ac:dyDescent="0.15">
      <c r="A13" s="18">
        <v>46286</v>
      </c>
      <c r="B13" s="19" t="s">
        <v>12</v>
      </c>
    </row>
    <row r="14" spans="1:2" x14ac:dyDescent="0.15">
      <c r="A14" s="18">
        <v>46287</v>
      </c>
      <c r="B14" s="19" t="s">
        <v>9</v>
      </c>
    </row>
    <row r="15" spans="1:2" x14ac:dyDescent="0.15">
      <c r="A15" s="18">
        <v>46288</v>
      </c>
      <c r="B15" s="19" t="s">
        <v>13</v>
      </c>
    </row>
    <row r="16" spans="1:2" x14ac:dyDescent="0.15">
      <c r="A16" s="18">
        <v>46307</v>
      </c>
      <c r="B16" s="19" t="s">
        <v>14</v>
      </c>
    </row>
    <row r="17" spans="1:2" x14ac:dyDescent="0.15">
      <c r="A17" s="18">
        <v>46329</v>
      </c>
      <c r="B17" s="19" t="s">
        <v>15</v>
      </c>
    </row>
    <row r="18" spans="1:2" x14ac:dyDescent="0.15">
      <c r="A18" s="18">
        <v>46349</v>
      </c>
      <c r="B18" s="19" t="s">
        <v>16</v>
      </c>
    </row>
  </sheetData>
  <phoneticPr fontId="2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</vt:lpstr>
      <vt:lpstr>祝日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2025-07-28T10:44:57Z</dcterms:created>
  <dcterms:modified xsi:type="dcterms:W3CDTF">2025-07-28T10:51:54Z</dcterms:modified>
</cp:coreProperties>
</file>